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5-04\SCTASK0696458\"/>
    </mc:Choice>
  </mc:AlternateContent>
  <xr:revisionPtr revIDLastSave="0" documentId="13_ncr:1_{30907163-3D00-4E5B-9FEB-F2D49736560C}" xr6:coauthVersionLast="47" xr6:coauthVersionMax="47" xr10:uidLastSave="{00000000-0000-0000-0000-000000000000}"/>
  <bookViews>
    <workbookView xWindow="4980" yWindow="4980" windowWidth="22455" windowHeight="1522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7" i="1"/>
  <c r="B4" i="1"/>
  <c r="B17" i="1" s="1"/>
</calcChain>
</file>

<file path=xl/sharedStrings.xml><?xml version="1.0" encoding="utf-8"?>
<sst xmlns="http://schemas.openxmlformats.org/spreadsheetml/2006/main" count="17" uniqueCount="17">
  <si>
    <r>
      <rPr>
        <b/>
        <sz val="11"/>
        <color rgb="FFFFFFFF"/>
        <rFont val="Calibri"/>
      </rPr>
      <t xml:space="preserve">Directions: Enter the number of schools and classrooms in the </t>
    </r>
    <r>
      <rPr>
        <b/>
        <sz val="11"/>
        <color rgb="FFDDEBF7"/>
        <rFont val="Calibri"/>
      </rPr>
      <t xml:space="preserve">blue </t>
    </r>
    <r>
      <rPr>
        <b/>
        <sz val="11"/>
        <color rgb="FFFFFFFF"/>
        <rFont val="Calibri"/>
      </rPr>
      <t xml:space="preserve">boxes. 
Use the amounts in the </t>
    </r>
    <r>
      <rPr>
        <b/>
        <sz val="11"/>
        <color rgb="FFFFFF00"/>
        <rFont val="Calibri"/>
      </rPr>
      <t xml:space="preserve">yellow </t>
    </r>
    <r>
      <rPr>
        <b/>
        <sz val="11"/>
        <color rgb="FFFFFFFF"/>
        <rFont val="Calibri"/>
      </rPr>
      <t>boxes to submit your budget on GEM$.</t>
    </r>
  </si>
  <si>
    <r>
      <t xml:space="preserve"># of Schools in the LEA/Consortium 
</t>
    </r>
    <r>
      <rPr>
        <b/>
        <i/>
        <sz val="11"/>
        <color theme="0"/>
        <rFont val="Calibri"/>
        <scheme val="minor"/>
      </rPr>
      <t xml:space="preserve">Note: There is a cap of 15 schools. </t>
    </r>
  </si>
  <si>
    <t># of PD Sites</t>
  </si>
  <si>
    <t># of PD Days in July/August</t>
  </si>
  <si>
    <t>Note: there is a cap of 2 PD days available for funding.</t>
  </si>
  <si>
    <t xml:space="preserve">PRISM Curriculum Council </t>
  </si>
  <si>
    <t>Stipends for Educators to serve on the PRISM Curriculum Council</t>
  </si>
  <si>
    <t>On GEM$, enter the amount for Stipends in Object Code 01: Professional Salaries (non-MTRS) for Function Code LDRS (Instructional Leaders), Function Code TCHR (Teachers), and/or Function Code PARA (Paraprofessionals) depending on who will be on the PRISM Curriculum Council.</t>
  </si>
  <si>
    <t>Choose only one category: Stipends for Educators or Substitute Coverage</t>
  </si>
  <si>
    <t>Stipends for Educators to support PRISM work beyond contractual hours or duties 
OR 
Substitute Coverage funding for educators to support PRISM II work during contractual hours</t>
  </si>
  <si>
    <t>For Stipends: On GEM$, enter the amount for Stipends in Object Code 01: Professional Salaries (non-MTRS) for Function Code LDRS (Instructional Leaders), Function Code TCHR (Teachers), and/or Function Code PARA (Paraprofessionals) depending on who will need stipends to complete FY25 PRISM grant programming. 
For Substitute Coverage: On GEM$, enter the amount for Substitute Coverage in Object Code 03: Other Salaries for Function Code TSER (Other Teaching Services). 
Note: You may split the amount amongst the two categories.</t>
  </si>
  <si>
    <t xml:space="preserve">PRISM Leadership Coaching from a DESE-approved and selected PRISM Curriculum &amp; Instruction Coach </t>
  </si>
  <si>
    <t xml:space="preserve">Total </t>
  </si>
  <si>
    <t xml:space="preserve">On GEM$, please enter $15,000 in Object Code 04MC: Contracted Services (major) for Function Code PDEV (Professional Development) </t>
  </si>
  <si>
    <t xml:space="preserve">Curriculum-based Professional Learning </t>
  </si>
  <si>
    <t>Professional Learning</t>
  </si>
  <si>
    <t xml:space="preserve">On GEM$, please enter the amount in Object Code 04MC: Contracted Services (major) for Function Code PDEV (Professional Development)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</si>
</sst>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</font>
    <font>
      <b/>
      <sz val="11"/>
      <color rgb="FFDDEBF7"/>
      <name val="Calibri"/>
    </font>
    <font>
      <b/>
      <sz val="11"/>
      <color rgb="FFFFFF00"/>
      <name val="Calibri"/>
    </font>
    <font>
      <b/>
      <sz val="11"/>
      <color theme="0"/>
      <name val="Calibri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5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wrapText="1"/>
    </xf>
    <xf numFmtId="164" fontId="0" fillId="6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vertical="center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horizontal="center" vertical="center"/>
    </xf>
    <xf numFmtId="0" fontId="2" fillId="7" borderId="0" xfId="0" applyFont="1" applyFill="1"/>
    <xf numFmtId="0" fontId="0" fillId="3" borderId="0" xfId="0" applyFill="1" applyAlignment="1">
      <alignment horizontal="center"/>
    </xf>
    <xf numFmtId="0" fontId="2" fillId="7" borderId="0" xfId="0" applyFont="1" applyFill="1" applyAlignment="1">
      <alignment horizontal="left" vertical="top"/>
    </xf>
    <xf numFmtId="16" fontId="5" fillId="0" borderId="0" xfId="0" applyNumberFormat="1" applyFont="1"/>
    <xf numFmtId="0" fontId="10" fillId="0" borderId="0" xfId="0" applyFont="1" applyAlignment="1">
      <alignment wrapText="1"/>
    </xf>
    <xf numFmtId="0" fontId="10" fillId="8" borderId="0" xfId="0" applyFont="1" applyFill="1" applyAlignment="1">
      <alignment wrapText="1"/>
    </xf>
    <xf numFmtId="0" fontId="10" fillId="9" borderId="0" xfId="0" applyFont="1" applyFill="1" applyAlignment="1">
      <alignment wrapText="1"/>
    </xf>
    <xf numFmtId="0" fontId="4" fillId="0" borderId="0" xfId="0" applyFont="1" applyAlignment="1">
      <alignment horizontal="left" vertical="top" wrapText="1"/>
    </xf>
    <xf numFmtId="0" fontId="11" fillId="0" borderId="0" xfId="0" applyFont="1"/>
    <xf numFmtId="0" fontId="2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FFCC"/>
      <color rgb="FFC9F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activeCell="B3" sqref="B3"/>
    </sheetView>
  </sheetViews>
  <sheetFormatPr defaultRowHeight="15" x14ac:dyDescent="0.25"/>
  <cols>
    <col min="1" max="1" width="53" customWidth="1"/>
    <col min="2" max="2" width="29.42578125" style="3" customWidth="1"/>
    <col min="3" max="3" width="79.140625" customWidth="1"/>
  </cols>
  <sheetData>
    <row r="1" spans="1:3" ht="45" customHeight="1" x14ac:dyDescent="0.25">
      <c r="A1" s="19" t="s">
        <v>0</v>
      </c>
      <c r="B1" s="20"/>
      <c r="C1" s="20"/>
    </row>
    <row r="3" spans="1:3" ht="45" x14ac:dyDescent="0.25">
      <c r="A3" s="4" t="s">
        <v>1</v>
      </c>
      <c r="B3" s="10">
        <v>0</v>
      </c>
      <c r="C3" s="12"/>
    </row>
    <row r="4" spans="1:3" x14ac:dyDescent="0.25">
      <c r="A4" s="13" t="s">
        <v>2</v>
      </c>
      <c r="B4" s="15" t="b">
        <f>IF(B3=1,1,IF(B3=2,1,(IF(B3=3,1,(IF(B3=4,2,(IF(B3=5,2,IF(B3=6,2,IF(B3=7,3,(IF(B3=8,3,(IF(B3=9,3,(IF(B3&gt;9,4))))))))))))))))</f>
        <v>0</v>
      </c>
    </row>
    <row r="5" spans="1:3" x14ac:dyDescent="0.25">
      <c r="A5" s="13" t="s">
        <v>3</v>
      </c>
      <c r="B5" s="14">
        <v>2</v>
      </c>
      <c r="C5" s="17" t="s">
        <v>4</v>
      </c>
    </row>
    <row r="6" spans="1:3" ht="14.45" customHeight="1" x14ac:dyDescent="0.25">
      <c r="A6" s="18" t="s">
        <v>5</v>
      </c>
      <c r="B6" s="18"/>
      <c r="C6" s="18"/>
    </row>
    <row r="7" spans="1:3" ht="72" customHeight="1" x14ac:dyDescent="0.25">
      <c r="A7" s="1" t="s">
        <v>6</v>
      </c>
      <c r="B7" s="5">
        <f>B3*2000</f>
        <v>0</v>
      </c>
      <c r="C7" s="2" t="s">
        <v>7</v>
      </c>
    </row>
    <row r="8" spans="1:3" x14ac:dyDescent="0.25">
      <c r="A8" s="7"/>
      <c r="B8" s="8"/>
      <c r="C8" s="2"/>
    </row>
    <row r="9" spans="1:3" x14ac:dyDescent="0.25">
      <c r="A9" s="18" t="s">
        <v>8</v>
      </c>
      <c r="B9" s="18"/>
      <c r="C9" s="18"/>
    </row>
    <row r="10" spans="1:3" ht="137.25" customHeight="1" x14ac:dyDescent="0.25">
      <c r="A10" s="1" t="s">
        <v>9</v>
      </c>
      <c r="B10" s="6">
        <f>B3*7500</f>
        <v>0</v>
      </c>
      <c r="C10" s="2" t="s">
        <v>10</v>
      </c>
    </row>
    <row r="13" spans="1:3" x14ac:dyDescent="0.25">
      <c r="A13" s="18" t="s">
        <v>11</v>
      </c>
      <c r="B13" s="18"/>
      <c r="C13" s="18"/>
    </row>
    <row r="14" spans="1:3" ht="30" x14ac:dyDescent="0.25">
      <c r="A14" s="11" t="s">
        <v>12</v>
      </c>
      <c r="B14" s="6">
        <v>15000</v>
      </c>
      <c r="C14" s="2" t="s">
        <v>13</v>
      </c>
    </row>
    <row r="16" spans="1:3" x14ac:dyDescent="0.25">
      <c r="A16" s="18" t="s">
        <v>14</v>
      </c>
      <c r="B16" s="18"/>
      <c r="C16" s="18"/>
    </row>
    <row r="17" spans="1:3" ht="34.5" customHeight="1" x14ac:dyDescent="0.25">
      <c r="A17" s="9" t="s">
        <v>15</v>
      </c>
      <c r="B17" s="6">
        <f>B4*B5*15000</f>
        <v>0</v>
      </c>
      <c r="C17" s="16" t="s">
        <v>16</v>
      </c>
    </row>
  </sheetData>
  <mergeCells count="5">
    <mergeCell ref="A13:C13"/>
    <mergeCell ref="A16:C16"/>
    <mergeCell ref="A1:C1"/>
    <mergeCell ref="A9:C9"/>
    <mergeCell ref="A6:C6"/>
  </mergeCells>
  <dataValidations count="2">
    <dataValidation type="list" allowBlank="1" showInputMessage="1" showErrorMessage="1" sqref="B3" xr:uid="{2B0B33D0-6E88-41C7-9854-58014117BF28}">
      <formula1>"0,1,2,3,4,5,6,7,8,9,10,11,12,13,14,15"</formula1>
    </dataValidation>
    <dataValidation type="whole" allowBlank="1" showInputMessage="1" showErrorMessage="1" sqref="B5" xr:uid="{45D177D5-39AA-49DF-A1AD-6570E7526A0D}">
      <formula1>1</formula1>
      <formula2>2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24d023-3849-46fe-9182-6ce950756bea">
      <Terms xmlns="http://schemas.microsoft.com/office/infopath/2007/PartnerControls"/>
    </lcf76f155ced4ddcb4097134ff3c332f>
    <TaxCatchAll xmlns="14c63040-5e06-4c4a-8b07-ca5832d9b241" xsi:nil="true"/>
    <Count xmlns="9324d023-3849-46fe-9182-6ce950756bea" xsi:nil="true"/>
    <SharedWithUsers xmlns="14c63040-5e06-4c4a-8b07-ca5832d9b241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4B4D68279094DB93237BC2E98CD8D" ma:contentTypeVersion="15" ma:contentTypeDescription="Create a new document." ma:contentTypeScope="" ma:versionID="60448585fb4e3d759dcb22e6944eb22f">
  <xsd:schema xmlns:xsd="http://www.w3.org/2001/XMLSchema" xmlns:xs="http://www.w3.org/2001/XMLSchema" xmlns:p="http://schemas.microsoft.com/office/2006/metadata/properties" xmlns:ns2="9324d023-3849-46fe-9182-6ce950756bea" xmlns:ns3="14c63040-5e06-4c4a-8b07-ca5832d9b241" targetNamespace="http://schemas.microsoft.com/office/2006/metadata/properties" ma:root="true" ma:fieldsID="6b1608e6297668a821a546fd799e6b16" ns2:_="" ns3:_="">
    <xsd:import namespace="9324d023-3849-46fe-9182-6ce950756bea"/>
    <xsd:import namespace="14c63040-5e06-4c4a-8b07-ca5832d9b2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un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4d023-3849-46fe-9182-6ce950756b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unt" ma:index="12" nillable="true" ma:displayName="Count" ma:format="Dropdown" ma:internalName="Count" ma:percentage="FALSE">
      <xsd:simpleType>
        <xsd:restriction base="dms:Number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3040-5e06-4c4a-8b07-ca5832d9b2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3fef9fc-aad9-40f4-bab0-9a6c27b33d5c}" ma:internalName="TaxCatchAll" ma:showField="CatchAllData" ma:web="14c63040-5e06-4c4a-8b07-ca5832d9b2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18E14D-5072-4C94-9566-45EAB05F1B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54766-35EA-49DF-BAF8-CC0E82E863AA}">
  <ds:schemaRefs>
    <ds:schemaRef ds:uri="http://purl.org/dc/elements/1.1/"/>
    <ds:schemaRef ds:uri="14c63040-5e06-4c4a-8b07-ca5832d9b241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9324d023-3849-46fe-9182-6ce950756be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8F2BFC1-85F6-46AD-A8B3-528382BFB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4d023-3849-46fe-9182-6ce950756bea"/>
    <ds:schemaRef ds:uri="14c63040-5e06-4c4a-8b07-ca5832d9b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FY2026 FC 0594 PRISM III Budget Calculator for Track 3</dc:title>
  <dc:subject/>
  <dc:creator>DESE</dc:creator>
  <cp:keywords/>
  <dc:description/>
  <cp:lastModifiedBy>Zou, Dong (EOE)</cp:lastModifiedBy>
  <cp:revision/>
  <dcterms:created xsi:type="dcterms:W3CDTF">2024-12-31T19:27:08Z</dcterms:created>
  <dcterms:modified xsi:type="dcterms:W3CDTF">2025-04-14T14:24:15Z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14 2025 12:00AM</vt:lpwstr>
  </property>
</Properties>
</file>