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W:\finance\chapter70\foundation\"/>
    </mc:Choice>
  </mc:AlternateContent>
  <xr:revisionPtr revIDLastSave="0" documentId="8_{C7E2EE9D-C9CB-432D-B276-E75BEF1AB1C9}" xr6:coauthVersionLast="45" xr6:coauthVersionMax="45" xr10:uidLastSave="{00000000-0000-0000-0000-000000000000}"/>
  <bookViews>
    <workbookView xWindow="1950" yWindow="1950" windowWidth="21600" windowHeight="11505" xr2:uid="{00000000-000D-0000-FFFF-FFFF00000000}"/>
  </bookViews>
  <sheets>
    <sheet name="Rural Aid Distribution" sheetId="1" r:id="rId1"/>
  </sheets>
  <externalReferences>
    <externalReference r:id="rId2"/>
  </externalReferences>
  <definedNames>
    <definedName name="_xlnm._FilterDatabase" localSheetId="0" hidden="1">'Rural Aid Distribution'!$AC$2:$AC$50</definedName>
    <definedName name="area">[1]area_county!$C$3:$F$353</definedName>
    <definedName name="FirstPay">'Rural Aid Distribution'!#REF!</definedName>
    <definedName name="foundenro19">[1]alldistricts!$A$11:$G$448</definedName>
    <definedName name="regarea">[1]reg_area!$H$5:$I$91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0" i="1" l="1"/>
  <c r="AB50" i="1" l="1"/>
</calcChain>
</file>

<file path=xl/sharedStrings.xml><?xml version="1.0" encoding="utf-8"?>
<sst xmlns="http://schemas.openxmlformats.org/spreadsheetml/2006/main" count="315" uniqueCount="82">
  <si>
    <t>Eligibility based on density</t>
  </si>
  <si>
    <t>Eligibility based on income</t>
  </si>
  <si>
    <t>District</t>
  </si>
  <si>
    <t>Foundation Enrollment FY20</t>
  </si>
  <si>
    <t>Land Area (Square Mile)</t>
  </si>
  <si>
    <t>Student Density (Enrollment/Square Mile)</t>
  </si>
  <si>
    <t>Eligible for aid based on density?</t>
  </si>
  <si>
    <t>Estimated Income Per Capita 2017 (Census)</t>
  </si>
  <si>
    <t>Margin of Error 2017 (Census)</t>
  </si>
  <si>
    <t>Eligible for aid based on per capita income estimate (Column H &lt;  state average = $39,913)?</t>
  </si>
  <si>
    <t>Met eligibility requirements for grant based on both density and income</t>
  </si>
  <si>
    <t>Priority Group</t>
  </si>
  <si>
    <t>Target Aid per Pupil FY20</t>
  </si>
  <si>
    <t>PRIORITY 1 DISTRICTS: Target Aid Per Pupil * Foundation Enrollment</t>
  </si>
  <si>
    <t>PRIORITY 1 DISTRICTS: Target Aid Per Pupil * Foundation Enrollment as % of Priority 1 Group</t>
  </si>
  <si>
    <t>Proration from Target Aid Total</t>
  </si>
  <si>
    <t>PRIORITY 2 DISTRICTS: Target Aid Per Pupil * Foundation Enrollment</t>
  </si>
  <si>
    <t>PRIORITY 2 DISTRICTS: Target Aid Per Pupil * Foundation Enrollment as % of Priority 2 Group</t>
  </si>
  <si>
    <t>PRIORITY 3 DISTRICTS: Target Aid Per Pupil * Foundation Enrollment</t>
  </si>
  <si>
    <t>PRIORITY 3 DISTRICTS: Target Aid Per Pupil * Foundation Enrollment as % of Priority 2 Group</t>
  </si>
  <si>
    <t>Revised FY20 award</t>
  </si>
  <si>
    <t>Original FY20 award</t>
  </si>
  <si>
    <t>Difference</t>
  </si>
  <si>
    <t>October payment</t>
  </si>
  <si>
    <t>April payment</t>
  </si>
  <si>
    <t>FY19 award</t>
  </si>
  <si>
    <t>P1</t>
  </si>
  <si>
    <t/>
  </si>
  <si>
    <t>P2</t>
  </si>
  <si>
    <t>P3</t>
  </si>
  <si>
    <t>Priority 1 Funding (col U * $1.750M)</t>
  </si>
  <si>
    <t>Priority 2 Funding (col Y * $1.000M)</t>
  </si>
  <si>
    <t>Priority 3 Funding (col Y * $0.750M)</t>
  </si>
  <si>
    <t>Monson School District</t>
  </si>
  <si>
    <t>Hatfield School District</t>
  </si>
  <si>
    <t>Narragansett School District</t>
  </si>
  <si>
    <t>Athol-Royalston School District</t>
  </si>
  <si>
    <t>Lee School District</t>
  </si>
  <si>
    <t>Gill-Montague School District</t>
  </si>
  <si>
    <t>Quaboag Regional School District</t>
  </si>
  <si>
    <t>Hoosac Valley Regional School District</t>
  </si>
  <si>
    <t>North Brookfield School District</t>
  </si>
  <si>
    <t>Westport School District</t>
  </si>
  <si>
    <t>Ashburnham-Westminster School District</t>
  </si>
  <si>
    <t>Winchendon School District</t>
  </si>
  <si>
    <t>Douglas School District</t>
  </si>
  <si>
    <t>Central Berkshire School District</t>
  </si>
  <si>
    <t>Ralph C. Mahar School District</t>
  </si>
  <si>
    <t>Gateway School District</t>
  </si>
  <si>
    <t>Mohawk Trail School District</t>
  </si>
  <si>
    <t>Pioneer Valley School District</t>
  </si>
  <si>
    <t>Brimfield School District</t>
  </si>
  <si>
    <t>Wales School District</t>
  </si>
  <si>
    <t>Hawlemont School District</t>
  </si>
  <si>
    <t>Shutesbury School District</t>
  </si>
  <si>
    <t>New Salem-Wendell School District</t>
  </si>
  <si>
    <t>Chesterfield-Goshen School District</t>
  </si>
  <si>
    <t>Farmington River Regional School District</t>
  </si>
  <si>
    <t>Truro School District</t>
  </si>
  <si>
    <t>Savoy School District</t>
  </si>
  <si>
    <t>Westhampton School District</t>
  </si>
  <si>
    <t>Florida School District</t>
  </si>
  <si>
    <t>Petersham School District</t>
  </si>
  <si>
    <t>Wellfleet School District</t>
  </si>
  <si>
    <t>Hancock School District</t>
  </si>
  <si>
    <t>Rowe School District</t>
  </si>
  <si>
    <t>Quabbin School District</t>
  </si>
  <si>
    <t>Tantasqua School District</t>
  </si>
  <si>
    <t>Orange School District</t>
  </si>
  <si>
    <t>Southwick-Tolland-Granville Regional School District</t>
  </si>
  <si>
    <t>Amherst-Pelham School District</t>
  </si>
  <si>
    <t>Mount Greylock School District</t>
  </si>
  <si>
    <t>Berkshire Hills School District</t>
  </si>
  <si>
    <t>Brookfield School District</t>
  </si>
  <si>
    <t>Clarksburg School District</t>
  </si>
  <si>
    <t>Holland School District</t>
  </si>
  <si>
    <t>Plympton School District</t>
  </si>
  <si>
    <t>Sunderland School District</t>
  </si>
  <si>
    <t>Erving School District</t>
  </si>
  <si>
    <t>Eastham School District</t>
  </si>
  <si>
    <t>February payment</t>
  </si>
  <si>
    <t>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</si>
</sst>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"/>
    <numFmt numFmtId="166" formatCode="_(* #,##0_);_(* \(#,##0\);_(* &quot;-&quot;??_);_(@_)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0" fillId="0" borderId="0" xfId="0" applyFill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10" fontId="0" fillId="0" borderId="0" xfId="0" applyNumberFormat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4" borderId="0" xfId="2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4" fontId="2" fillId="4" borderId="1" xfId="2" applyNumberFormat="1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 vertical="center" wrapText="1"/>
    </xf>
    <xf numFmtId="10" fontId="2" fillId="4" borderId="2" xfId="2" applyNumberFormat="1" applyFont="1" applyFill="1" applyBorder="1" applyAlignment="1">
      <alignment horizontal="center" vertical="center" wrapText="1"/>
    </xf>
    <xf numFmtId="10" fontId="2" fillId="4" borderId="0" xfId="2" applyNumberFormat="1" applyFont="1" applyFill="1" applyBorder="1" applyAlignment="1">
      <alignment horizontal="center" vertical="center" wrapText="1"/>
    </xf>
    <xf numFmtId="10" fontId="2" fillId="5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3" applyFill="1" applyBorder="1"/>
    <xf numFmtId="3" fontId="0" fillId="0" borderId="0" xfId="0" applyNumberFormat="1" applyFill="1"/>
    <xf numFmtId="0" fontId="1" fillId="6" borderId="0" xfId="3" applyFill="1" applyBorder="1"/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37" fontId="1" fillId="6" borderId="0" xfId="3" quotePrefix="1" applyNumberFormat="1" applyFill="1" applyBorder="1" applyAlignment="1" applyProtection="1">
      <alignment horizontal="center" vertical="center"/>
    </xf>
    <xf numFmtId="0" fontId="1" fillId="6" borderId="0" xfId="3" quotePrefix="1" applyFill="1" applyBorder="1" applyAlignment="1">
      <alignment horizontal="center" vertical="center"/>
    </xf>
    <xf numFmtId="165" fontId="1" fillId="6" borderId="0" xfId="3" applyNumberFormat="1" applyFill="1" applyBorder="1" applyAlignment="1">
      <alignment horizontal="center" vertical="center"/>
    </xf>
    <xf numFmtId="164" fontId="1" fillId="6" borderId="1" xfId="1" applyNumberFormat="1" applyFill="1" applyBorder="1"/>
    <xf numFmtId="166" fontId="1" fillId="6" borderId="0" xfId="3" applyNumberFormat="1" applyFill="1" applyBorder="1"/>
    <xf numFmtId="0" fontId="1" fillId="6" borderId="2" xfId="3" applyFill="1" applyBorder="1"/>
    <xf numFmtId="0" fontId="1" fillId="6" borderId="0" xfId="3" applyFill="1" applyBorder="1" applyAlignment="1">
      <alignment horizontal="center"/>
    </xf>
    <xf numFmtId="4" fontId="0" fillId="6" borderId="3" xfId="0" applyNumberFormat="1" applyFill="1" applyBorder="1"/>
    <xf numFmtId="4" fontId="0" fillId="6" borderId="1" xfId="0" applyNumberFormat="1" applyFill="1" applyBorder="1"/>
    <xf numFmtId="167" fontId="0" fillId="6" borderId="0" xfId="0" applyNumberFormat="1" applyFill="1" applyBorder="1"/>
    <xf numFmtId="4" fontId="0" fillId="6" borderId="0" xfId="0" applyNumberFormat="1" applyFill="1" applyBorder="1"/>
    <xf numFmtId="10" fontId="0" fillId="6" borderId="2" xfId="0" applyNumberFormat="1" applyFill="1" applyBorder="1"/>
    <xf numFmtId="4" fontId="0" fillId="6" borderId="0" xfId="0" applyNumberFormat="1" applyFill="1"/>
    <xf numFmtId="10" fontId="0" fillId="6" borderId="0" xfId="0" applyNumberFormat="1" applyFill="1" applyBorder="1"/>
    <xf numFmtId="3" fontId="0" fillId="6" borderId="0" xfId="0" applyNumberFormat="1" applyFill="1" applyBorder="1"/>
    <xf numFmtId="0" fontId="1" fillId="6" borderId="0" xfId="2" applyFill="1" applyBorder="1" applyAlignment="1">
      <alignment horizontal="center" vertical="center"/>
    </xf>
    <xf numFmtId="0" fontId="1" fillId="6" borderId="0" xfId="2" applyFill="1" applyBorder="1" applyAlignment="1">
      <alignment horizontal="left" vertical="center"/>
    </xf>
    <xf numFmtId="10" fontId="0" fillId="0" borderId="2" xfId="0" applyNumberFormat="1" applyBorder="1"/>
    <xf numFmtId="0" fontId="1" fillId="6" borderId="0" xfId="3" applyFill="1" applyBorder="1" applyAlignment="1">
      <alignment horizontal="center" vertical="center"/>
    </xf>
    <xf numFmtId="0" fontId="1" fillId="6" borderId="0" xfId="3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" fillId="0" borderId="0" xfId="2" applyFill="1" applyBorder="1"/>
    <xf numFmtId="0" fontId="1" fillId="7" borderId="0" xfId="3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37" fontId="1" fillId="7" borderId="0" xfId="3" quotePrefix="1" applyNumberFormat="1" applyFill="1" applyBorder="1" applyAlignment="1" applyProtection="1">
      <alignment horizontal="center" vertical="center"/>
    </xf>
    <xf numFmtId="0" fontId="1" fillId="7" borderId="0" xfId="3" quotePrefix="1" applyFill="1" applyBorder="1" applyAlignment="1">
      <alignment horizontal="center" vertical="center"/>
    </xf>
    <xf numFmtId="165" fontId="1" fillId="7" borderId="0" xfId="3" applyNumberFormat="1" applyFill="1" applyBorder="1" applyAlignment="1">
      <alignment horizontal="center" vertical="center"/>
    </xf>
    <xf numFmtId="164" fontId="1" fillId="7" borderId="1" xfId="1" applyNumberFormat="1" applyFill="1" applyBorder="1"/>
    <xf numFmtId="166" fontId="1" fillId="7" borderId="0" xfId="3" applyNumberFormat="1" applyFill="1" applyBorder="1"/>
    <xf numFmtId="0" fontId="1" fillId="7" borderId="2" xfId="3" applyFill="1" applyBorder="1"/>
    <xf numFmtId="0" fontId="1" fillId="7" borderId="0" xfId="3" applyFill="1" applyBorder="1" applyAlignment="1">
      <alignment horizontal="center"/>
    </xf>
    <xf numFmtId="4" fontId="0" fillId="7" borderId="3" xfId="0" applyNumberFormat="1" applyFill="1" applyBorder="1"/>
    <xf numFmtId="4" fontId="0" fillId="7" borderId="1" xfId="0" applyNumberFormat="1" applyFill="1" applyBorder="1"/>
    <xf numFmtId="167" fontId="0" fillId="7" borderId="0" xfId="0" applyNumberFormat="1" applyFill="1" applyBorder="1"/>
    <xf numFmtId="4" fontId="0" fillId="7" borderId="0" xfId="0" applyNumberFormat="1" applyFill="1" applyBorder="1"/>
    <xf numFmtId="10" fontId="0" fillId="7" borderId="2" xfId="0" applyNumberFormat="1" applyFill="1" applyBorder="1"/>
    <xf numFmtId="4" fontId="0" fillId="7" borderId="0" xfId="0" applyNumberFormat="1" applyFill="1"/>
    <xf numFmtId="10" fontId="0" fillId="7" borderId="0" xfId="0" applyNumberFormat="1" applyFill="1" applyBorder="1"/>
    <xf numFmtId="3" fontId="0" fillId="7" borderId="0" xfId="0" applyNumberFormat="1" applyFill="1" applyBorder="1"/>
    <xf numFmtId="0" fontId="1" fillId="7" borderId="0" xfId="3" applyFill="1" applyBorder="1" applyAlignment="1">
      <alignment horizontal="center" vertical="center"/>
    </xf>
    <xf numFmtId="0" fontId="1" fillId="7" borderId="0" xfId="3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1" fillId="7" borderId="0" xfId="2" applyFill="1" applyBorder="1" applyAlignment="1">
      <alignment horizontal="center" vertical="center"/>
    </xf>
    <xf numFmtId="0" fontId="1" fillId="7" borderId="0" xfId="2" applyFill="1" applyBorder="1" applyAlignment="1">
      <alignment horizontal="left" vertical="center"/>
    </xf>
    <xf numFmtId="0" fontId="1" fillId="8" borderId="0" xfId="3" applyFill="1" applyBorder="1"/>
    <xf numFmtId="0" fontId="0" fillId="8" borderId="0" xfId="0" applyFill="1" applyAlignment="1">
      <alignment horizontal="center"/>
    </xf>
    <xf numFmtId="0" fontId="0" fillId="8" borderId="0" xfId="0" applyFill="1"/>
    <xf numFmtId="37" fontId="1" fillId="8" borderId="0" xfId="3" quotePrefix="1" applyNumberFormat="1" applyFill="1" applyBorder="1" applyAlignment="1" applyProtection="1">
      <alignment horizontal="center" vertical="center"/>
    </xf>
    <xf numFmtId="0" fontId="1" fillId="8" borderId="0" xfId="3" quotePrefix="1" applyFill="1" applyBorder="1" applyAlignment="1">
      <alignment horizontal="center" vertical="center"/>
    </xf>
    <xf numFmtId="165" fontId="1" fillId="8" borderId="0" xfId="3" applyNumberFormat="1" applyFill="1" applyBorder="1" applyAlignment="1">
      <alignment horizontal="center" vertical="center"/>
    </xf>
    <xf numFmtId="164" fontId="1" fillId="8" borderId="1" xfId="1" applyNumberFormat="1" applyFill="1" applyBorder="1"/>
    <xf numFmtId="166" fontId="1" fillId="8" borderId="0" xfId="3" applyNumberFormat="1" applyFill="1" applyBorder="1"/>
    <xf numFmtId="0" fontId="1" fillId="8" borderId="2" xfId="3" applyFill="1" applyBorder="1"/>
    <xf numFmtId="0" fontId="1" fillId="8" borderId="0" xfId="3" applyFill="1" applyBorder="1" applyAlignment="1">
      <alignment horizontal="center"/>
    </xf>
    <xf numFmtId="4" fontId="0" fillId="8" borderId="3" xfId="0" applyNumberFormat="1" applyFill="1" applyBorder="1"/>
    <xf numFmtId="4" fontId="0" fillId="8" borderId="1" xfId="0" applyNumberFormat="1" applyFill="1" applyBorder="1"/>
    <xf numFmtId="167" fontId="0" fillId="8" borderId="0" xfId="0" applyNumberFormat="1" applyFill="1" applyBorder="1"/>
    <xf numFmtId="4" fontId="0" fillId="8" borderId="0" xfId="0" applyNumberFormat="1" applyFill="1" applyBorder="1"/>
    <xf numFmtId="10" fontId="0" fillId="8" borderId="2" xfId="0" applyNumberFormat="1" applyFill="1" applyBorder="1"/>
    <xf numFmtId="4" fontId="0" fillId="8" borderId="0" xfId="0" applyNumberFormat="1" applyFill="1"/>
    <xf numFmtId="10" fontId="0" fillId="8" borderId="0" xfId="0" applyNumberFormat="1" applyFill="1" applyBorder="1"/>
    <xf numFmtId="3" fontId="0" fillId="8" borderId="0" xfId="0" applyNumberFormat="1" applyFill="1" applyBorder="1"/>
  </cellXfs>
  <cellStyles count="4">
    <cellStyle name="20% - Accent1" xfId="2" builtinId="30"/>
    <cellStyle name="40% - Accent1" xfId="3" builtinId="3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CHFIN\FY19data\ruralaid\FINAL%20PER%20CAPITA%20DATA%20SETS\RuralList_Census811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ivot"/>
      <sheetName val="All Districts"/>
      <sheetName val="Rural Districts"/>
      <sheetName val="area_county"/>
      <sheetName val="reg_area"/>
      <sheetName val="dist_grades"/>
      <sheetName val="enrollmentbygrade"/>
      <sheetName val="unions"/>
      <sheetName val="alldistricts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>
            <v>1</v>
          </cell>
          <cell r="E3" t="str">
            <v>Abington</v>
          </cell>
          <cell r="F3">
            <v>9.65</v>
          </cell>
        </row>
        <row r="4">
          <cell r="C4">
            <v>2</v>
          </cell>
          <cell r="D4">
            <v>2</v>
          </cell>
          <cell r="E4" t="str">
            <v>Acton</v>
          </cell>
          <cell r="F4">
            <v>19.87</v>
          </cell>
        </row>
        <row r="5">
          <cell r="C5">
            <v>3</v>
          </cell>
          <cell r="D5">
            <v>3</v>
          </cell>
          <cell r="E5" t="str">
            <v>Acushnet</v>
          </cell>
          <cell r="F5">
            <v>18.43</v>
          </cell>
        </row>
        <row r="6">
          <cell r="C6">
            <v>4</v>
          </cell>
          <cell r="D6">
            <v>4</v>
          </cell>
          <cell r="E6" t="str">
            <v>Adams</v>
          </cell>
          <cell r="F6">
            <v>22.89</v>
          </cell>
        </row>
        <row r="7">
          <cell r="C7">
            <v>5</v>
          </cell>
          <cell r="D7">
            <v>5</v>
          </cell>
          <cell r="E7" t="str">
            <v>Agawam</v>
          </cell>
          <cell r="F7">
            <v>23.31</v>
          </cell>
        </row>
        <row r="8">
          <cell r="C8">
            <v>6</v>
          </cell>
          <cell r="D8">
            <v>6</v>
          </cell>
          <cell r="E8" t="str">
            <v>Alford</v>
          </cell>
          <cell r="F8">
            <v>11.5</v>
          </cell>
        </row>
        <row r="9">
          <cell r="C9">
            <v>7</v>
          </cell>
          <cell r="D9">
            <v>7</v>
          </cell>
          <cell r="E9" t="str">
            <v>Amesbury</v>
          </cell>
          <cell r="F9">
            <v>12.26</v>
          </cell>
        </row>
        <row r="10">
          <cell r="C10">
            <v>8</v>
          </cell>
          <cell r="D10">
            <v>8</v>
          </cell>
          <cell r="E10" t="str">
            <v>Amherst</v>
          </cell>
          <cell r="F10">
            <v>27.6</v>
          </cell>
        </row>
        <row r="11">
          <cell r="C11">
            <v>9</v>
          </cell>
          <cell r="D11">
            <v>9</v>
          </cell>
          <cell r="E11" t="str">
            <v>Andover</v>
          </cell>
          <cell r="F11">
            <v>30.85</v>
          </cell>
        </row>
        <row r="12">
          <cell r="C12">
            <v>10</v>
          </cell>
          <cell r="D12">
            <v>10</v>
          </cell>
          <cell r="E12" t="str">
            <v>Arlington</v>
          </cell>
          <cell r="F12">
            <v>5.15</v>
          </cell>
        </row>
        <row r="13">
          <cell r="C13">
            <v>11</v>
          </cell>
          <cell r="D13">
            <v>11</v>
          </cell>
          <cell r="E13" t="str">
            <v>Ashburnham</v>
          </cell>
          <cell r="F13">
            <v>38.369999999999997</v>
          </cell>
        </row>
        <row r="14">
          <cell r="C14">
            <v>12</v>
          </cell>
          <cell r="D14">
            <v>12</v>
          </cell>
          <cell r="E14" t="str">
            <v>Ashby</v>
          </cell>
          <cell r="F14">
            <v>23.7</v>
          </cell>
        </row>
        <row r="15">
          <cell r="C15">
            <v>13</v>
          </cell>
          <cell r="D15">
            <v>13</v>
          </cell>
          <cell r="E15" t="str">
            <v>Ashfield</v>
          </cell>
          <cell r="F15">
            <v>40</v>
          </cell>
        </row>
        <row r="16">
          <cell r="C16">
            <v>14</v>
          </cell>
          <cell r="D16">
            <v>14</v>
          </cell>
          <cell r="E16" t="str">
            <v>Ashland</v>
          </cell>
          <cell r="F16">
            <v>12.33</v>
          </cell>
        </row>
        <row r="17">
          <cell r="C17">
            <v>15</v>
          </cell>
          <cell r="D17">
            <v>15</v>
          </cell>
          <cell r="E17" t="str">
            <v>Athol</v>
          </cell>
          <cell r="F17">
            <v>32.29</v>
          </cell>
        </row>
        <row r="18">
          <cell r="C18">
            <v>16</v>
          </cell>
          <cell r="D18">
            <v>16</v>
          </cell>
          <cell r="E18" t="str">
            <v>Attleboro</v>
          </cell>
          <cell r="F18">
            <v>26.81</v>
          </cell>
        </row>
        <row r="19">
          <cell r="C19">
            <v>17</v>
          </cell>
          <cell r="D19">
            <v>17</v>
          </cell>
          <cell r="E19" t="str">
            <v>Auburn</v>
          </cell>
          <cell r="F19">
            <v>15.48</v>
          </cell>
        </row>
        <row r="20">
          <cell r="C20">
            <v>18</v>
          </cell>
          <cell r="D20">
            <v>18</v>
          </cell>
          <cell r="E20" t="str">
            <v>Avon</v>
          </cell>
          <cell r="F20">
            <v>4.29</v>
          </cell>
        </row>
        <row r="21">
          <cell r="C21">
            <v>19</v>
          </cell>
          <cell r="D21">
            <v>19</v>
          </cell>
          <cell r="E21" t="str">
            <v>Ayer</v>
          </cell>
          <cell r="F21">
            <v>8.92</v>
          </cell>
        </row>
        <row r="22">
          <cell r="C22">
            <v>20</v>
          </cell>
          <cell r="D22">
            <v>20</v>
          </cell>
          <cell r="E22" t="str">
            <v>Barnstable</v>
          </cell>
          <cell r="F22">
            <v>59.8</v>
          </cell>
        </row>
        <row r="23">
          <cell r="C23">
            <v>21</v>
          </cell>
          <cell r="D23">
            <v>21</v>
          </cell>
          <cell r="E23" t="str">
            <v>Barre</v>
          </cell>
          <cell r="F23">
            <v>44.33</v>
          </cell>
        </row>
        <row r="24">
          <cell r="C24">
            <v>22</v>
          </cell>
          <cell r="D24">
            <v>22</v>
          </cell>
          <cell r="E24" t="str">
            <v>Becket</v>
          </cell>
          <cell r="F24">
            <v>46.06</v>
          </cell>
        </row>
        <row r="25">
          <cell r="C25">
            <v>23</v>
          </cell>
          <cell r="D25">
            <v>23</v>
          </cell>
          <cell r="E25" t="str">
            <v>Bedford</v>
          </cell>
          <cell r="F25">
            <v>13.66</v>
          </cell>
        </row>
        <row r="26">
          <cell r="C26">
            <v>24</v>
          </cell>
          <cell r="D26">
            <v>24</v>
          </cell>
          <cell r="E26" t="str">
            <v>Belchertown</v>
          </cell>
          <cell r="F26">
            <v>52.64</v>
          </cell>
        </row>
        <row r="27">
          <cell r="C27">
            <v>25</v>
          </cell>
          <cell r="D27">
            <v>25</v>
          </cell>
          <cell r="E27" t="str">
            <v>Bellingham</v>
          </cell>
          <cell r="F27">
            <v>18.350000000000001</v>
          </cell>
        </row>
        <row r="28">
          <cell r="C28">
            <v>26</v>
          </cell>
          <cell r="D28">
            <v>26</v>
          </cell>
          <cell r="E28" t="str">
            <v>Belmont</v>
          </cell>
          <cell r="F28">
            <v>4.6500000000000004</v>
          </cell>
        </row>
        <row r="29">
          <cell r="C29">
            <v>27</v>
          </cell>
          <cell r="D29">
            <v>27</v>
          </cell>
          <cell r="E29" t="str">
            <v>Berkley</v>
          </cell>
          <cell r="F29">
            <v>16.510000000000002</v>
          </cell>
        </row>
        <row r="30">
          <cell r="C30">
            <v>28</v>
          </cell>
          <cell r="D30">
            <v>28</v>
          </cell>
          <cell r="E30" t="str">
            <v>Berlin</v>
          </cell>
          <cell r="F30">
            <v>12.97</v>
          </cell>
        </row>
        <row r="31">
          <cell r="C31">
            <v>29</v>
          </cell>
          <cell r="D31">
            <v>29</v>
          </cell>
          <cell r="E31" t="str">
            <v>Bernardston</v>
          </cell>
          <cell r="F31">
            <v>23.39</v>
          </cell>
        </row>
        <row r="32">
          <cell r="C32">
            <v>30</v>
          </cell>
          <cell r="D32">
            <v>30</v>
          </cell>
          <cell r="E32" t="str">
            <v>Beverly</v>
          </cell>
          <cell r="F32">
            <v>15.09</v>
          </cell>
        </row>
        <row r="33">
          <cell r="C33">
            <v>31</v>
          </cell>
          <cell r="D33">
            <v>31</v>
          </cell>
          <cell r="E33" t="str">
            <v>Billerica</v>
          </cell>
          <cell r="F33">
            <v>25.57</v>
          </cell>
        </row>
        <row r="34">
          <cell r="C34">
            <v>32</v>
          </cell>
          <cell r="D34">
            <v>32</v>
          </cell>
          <cell r="E34" t="str">
            <v>Blackstone</v>
          </cell>
          <cell r="F34">
            <v>11.08</v>
          </cell>
        </row>
        <row r="35">
          <cell r="C35">
            <v>33</v>
          </cell>
          <cell r="D35">
            <v>33</v>
          </cell>
          <cell r="E35" t="str">
            <v>Blandford</v>
          </cell>
          <cell r="F35">
            <v>51.57</v>
          </cell>
        </row>
        <row r="36">
          <cell r="C36">
            <v>34</v>
          </cell>
          <cell r="D36">
            <v>34</v>
          </cell>
          <cell r="E36" t="str">
            <v>Bolton</v>
          </cell>
          <cell r="F36">
            <v>19.95</v>
          </cell>
        </row>
        <row r="37">
          <cell r="C37">
            <v>35</v>
          </cell>
          <cell r="D37">
            <v>35</v>
          </cell>
          <cell r="E37" t="str">
            <v>Boston</v>
          </cell>
          <cell r="F37">
            <v>48.28</v>
          </cell>
        </row>
        <row r="38">
          <cell r="C38">
            <v>36</v>
          </cell>
          <cell r="D38">
            <v>36</v>
          </cell>
          <cell r="E38" t="str">
            <v>Bourne</v>
          </cell>
          <cell r="F38">
            <v>40.64</v>
          </cell>
        </row>
        <row r="39">
          <cell r="C39">
            <v>37</v>
          </cell>
          <cell r="D39">
            <v>37</v>
          </cell>
          <cell r="E39" t="str">
            <v>Boxborough</v>
          </cell>
          <cell r="F39">
            <v>10.29</v>
          </cell>
        </row>
        <row r="40">
          <cell r="C40">
            <v>38</v>
          </cell>
          <cell r="D40">
            <v>38</v>
          </cell>
          <cell r="E40" t="str">
            <v>Boxford</v>
          </cell>
          <cell r="F40">
            <v>23.56</v>
          </cell>
        </row>
        <row r="41">
          <cell r="C41">
            <v>39</v>
          </cell>
          <cell r="D41">
            <v>39</v>
          </cell>
          <cell r="E41" t="str">
            <v>Boylston</v>
          </cell>
          <cell r="F41">
            <v>16.059999999999999</v>
          </cell>
        </row>
        <row r="42">
          <cell r="C42">
            <v>40</v>
          </cell>
          <cell r="D42">
            <v>40</v>
          </cell>
          <cell r="E42" t="str">
            <v>Braintree</v>
          </cell>
          <cell r="F42">
            <v>13.75</v>
          </cell>
        </row>
        <row r="43">
          <cell r="C43">
            <v>41</v>
          </cell>
          <cell r="D43">
            <v>41</v>
          </cell>
          <cell r="E43" t="str">
            <v>Brewster</v>
          </cell>
          <cell r="F43">
            <v>22.88</v>
          </cell>
        </row>
        <row r="44">
          <cell r="C44">
            <v>42</v>
          </cell>
          <cell r="D44">
            <v>42</v>
          </cell>
          <cell r="E44" t="str">
            <v>Bridgewater</v>
          </cell>
          <cell r="F44">
            <v>27.32</v>
          </cell>
        </row>
        <row r="45">
          <cell r="C45">
            <v>43</v>
          </cell>
          <cell r="D45">
            <v>43</v>
          </cell>
          <cell r="E45" t="str">
            <v>Brimfield</v>
          </cell>
          <cell r="F45">
            <v>34.74</v>
          </cell>
        </row>
        <row r="46">
          <cell r="C46">
            <v>44</v>
          </cell>
          <cell r="D46">
            <v>44</v>
          </cell>
          <cell r="E46" t="str">
            <v>Brockton</v>
          </cell>
          <cell r="F46">
            <v>21.33</v>
          </cell>
        </row>
        <row r="47">
          <cell r="C47">
            <v>45</v>
          </cell>
          <cell r="D47">
            <v>45</v>
          </cell>
          <cell r="E47" t="str">
            <v>Brookfield</v>
          </cell>
          <cell r="F47">
            <v>15.55</v>
          </cell>
        </row>
        <row r="48">
          <cell r="C48">
            <v>46</v>
          </cell>
          <cell r="D48">
            <v>46</v>
          </cell>
          <cell r="E48" t="str">
            <v>Brookline</v>
          </cell>
          <cell r="F48">
            <v>6.75</v>
          </cell>
        </row>
        <row r="49">
          <cell r="C49">
            <v>47</v>
          </cell>
          <cell r="D49">
            <v>47</v>
          </cell>
          <cell r="E49" t="str">
            <v>Buckland</v>
          </cell>
          <cell r="F49">
            <v>19.670000000000002</v>
          </cell>
        </row>
        <row r="50">
          <cell r="C50">
            <v>48</v>
          </cell>
          <cell r="D50">
            <v>48</v>
          </cell>
          <cell r="E50" t="str">
            <v>Burlington</v>
          </cell>
          <cell r="F50">
            <v>11.73</v>
          </cell>
        </row>
        <row r="51">
          <cell r="C51">
            <v>49</v>
          </cell>
          <cell r="D51">
            <v>49</v>
          </cell>
          <cell r="E51" t="str">
            <v>Cambridge</v>
          </cell>
          <cell r="F51">
            <v>6.39</v>
          </cell>
        </row>
        <row r="52">
          <cell r="C52">
            <v>50</v>
          </cell>
          <cell r="D52">
            <v>50</v>
          </cell>
          <cell r="E52" t="str">
            <v>Canton</v>
          </cell>
          <cell r="F52">
            <v>18.8</v>
          </cell>
        </row>
        <row r="53">
          <cell r="C53">
            <v>51</v>
          </cell>
          <cell r="D53">
            <v>51</v>
          </cell>
          <cell r="E53" t="str">
            <v>Carlisle</v>
          </cell>
          <cell r="F53">
            <v>15.26</v>
          </cell>
        </row>
        <row r="54">
          <cell r="C54">
            <v>52</v>
          </cell>
          <cell r="D54">
            <v>52</v>
          </cell>
          <cell r="E54" t="str">
            <v>Carver</v>
          </cell>
          <cell r="F54">
            <v>37.4</v>
          </cell>
        </row>
        <row r="55">
          <cell r="C55">
            <v>53</v>
          </cell>
          <cell r="D55">
            <v>53</v>
          </cell>
          <cell r="E55" t="str">
            <v>Charlemont</v>
          </cell>
          <cell r="F55">
            <v>25.95</v>
          </cell>
        </row>
        <row r="56">
          <cell r="C56">
            <v>54</v>
          </cell>
          <cell r="D56">
            <v>54</v>
          </cell>
          <cell r="E56" t="str">
            <v>Charlton</v>
          </cell>
          <cell r="F56">
            <v>42.18</v>
          </cell>
        </row>
        <row r="57">
          <cell r="C57">
            <v>55</v>
          </cell>
          <cell r="D57">
            <v>55</v>
          </cell>
          <cell r="E57" t="str">
            <v>Chatham</v>
          </cell>
          <cell r="F57">
            <v>16.13</v>
          </cell>
        </row>
        <row r="58">
          <cell r="C58">
            <v>56</v>
          </cell>
          <cell r="D58">
            <v>56</v>
          </cell>
          <cell r="E58" t="str">
            <v>Chelmsford</v>
          </cell>
          <cell r="F58">
            <v>22.37</v>
          </cell>
        </row>
        <row r="59">
          <cell r="C59">
            <v>57</v>
          </cell>
          <cell r="D59">
            <v>57</v>
          </cell>
          <cell r="E59" t="str">
            <v>Chelsea</v>
          </cell>
          <cell r="F59">
            <v>2.21</v>
          </cell>
        </row>
        <row r="60">
          <cell r="C60">
            <v>58</v>
          </cell>
          <cell r="D60">
            <v>58</v>
          </cell>
          <cell r="E60" t="str">
            <v>Cheshire</v>
          </cell>
          <cell r="F60">
            <v>26.81</v>
          </cell>
        </row>
        <row r="61">
          <cell r="C61">
            <v>59</v>
          </cell>
          <cell r="D61">
            <v>59</v>
          </cell>
          <cell r="E61" t="str">
            <v>Chester</v>
          </cell>
          <cell r="F61">
            <v>36.61</v>
          </cell>
        </row>
        <row r="62">
          <cell r="C62">
            <v>60</v>
          </cell>
          <cell r="D62">
            <v>60</v>
          </cell>
          <cell r="E62" t="str">
            <v>Chesterfield</v>
          </cell>
          <cell r="F62">
            <v>30.86</v>
          </cell>
        </row>
        <row r="63">
          <cell r="C63">
            <v>61</v>
          </cell>
          <cell r="D63">
            <v>61</v>
          </cell>
          <cell r="E63" t="str">
            <v>Chicopee</v>
          </cell>
          <cell r="F63">
            <v>22.83</v>
          </cell>
        </row>
        <row r="64">
          <cell r="C64">
            <v>62</v>
          </cell>
          <cell r="D64">
            <v>62</v>
          </cell>
          <cell r="E64" t="str">
            <v>Chilmark</v>
          </cell>
          <cell r="F64">
            <v>19.04</v>
          </cell>
        </row>
        <row r="65">
          <cell r="C65">
            <v>63</v>
          </cell>
          <cell r="D65">
            <v>63</v>
          </cell>
          <cell r="E65" t="str">
            <v>Clarksburg</v>
          </cell>
          <cell r="F65">
            <v>12.69</v>
          </cell>
        </row>
        <row r="66">
          <cell r="C66">
            <v>64</v>
          </cell>
          <cell r="D66">
            <v>64</v>
          </cell>
          <cell r="E66" t="str">
            <v>Clinton</v>
          </cell>
          <cell r="F66">
            <v>5.65</v>
          </cell>
        </row>
        <row r="67">
          <cell r="C67">
            <v>65</v>
          </cell>
          <cell r="D67">
            <v>65</v>
          </cell>
          <cell r="E67" t="str">
            <v>Cohasset</v>
          </cell>
          <cell r="F67">
            <v>9.7899999999999991</v>
          </cell>
        </row>
        <row r="68">
          <cell r="C68">
            <v>66</v>
          </cell>
          <cell r="D68">
            <v>66</v>
          </cell>
          <cell r="E68" t="str">
            <v>Colrain</v>
          </cell>
          <cell r="F68">
            <v>43.13</v>
          </cell>
        </row>
        <row r="69">
          <cell r="C69">
            <v>67</v>
          </cell>
          <cell r="D69">
            <v>67</v>
          </cell>
          <cell r="E69" t="str">
            <v>Concord</v>
          </cell>
          <cell r="F69">
            <v>24.52</v>
          </cell>
        </row>
        <row r="70">
          <cell r="C70">
            <v>68</v>
          </cell>
          <cell r="D70">
            <v>68</v>
          </cell>
          <cell r="E70" t="str">
            <v>Conway</v>
          </cell>
          <cell r="F70">
            <v>37.69</v>
          </cell>
        </row>
        <row r="71">
          <cell r="C71">
            <v>69</v>
          </cell>
          <cell r="D71">
            <v>69</v>
          </cell>
          <cell r="E71" t="str">
            <v>Cummington</v>
          </cell>
          <cell r="F71">
            <v>22.9</v>
          </cell>
        </row>
        <row r="72">
          <cell r="C72">
            <v>70</v>
          </cell>
          <cell r="D72">
            <v>70</v>
          </cell>
          <cell r="E72" t="str">
            <v>Dalton</v>
          </cell>
          <cell r="F72">
            <v>21.78</v>
          </cell>
        </row>
        <row r="73">
          <cell r="C73">
            <v>71</v>
          </cell>
          <cell r="D73">
            <v>71</v>
          </cell>
          <cell r="E73" t="str">
            <v>Danvers</v>
          </cell>
          <cell r="F73">
            <v>13.28</v>
          </cell>
        </row>
        <row r="74">
          <cell r="C74">
            <v>72</v>
          </cell>
          <cell r="D74">
            <v>72</v>
          </cell>
          <cell r="E74" t="str">
            <v>Dartmouth</v>
          </cell>
          <cell r="F74">
            <v>60.92</v>
          </cell>
        </row>
        <row r="75">
          <cell r="C75">
            <v>73</v>
          </cell>
          <cell r="D75">
            <v>73</v>
          </cell>
          <cell r="E75" t="str">
            <v>Dedham</v>
          </cell>
          <cell r="F75">
            <v>10.25</v>
          </cell>
        </row>
        <row r="76">
          <cell r="C76">
            <v>74</v>
          </cell>
          <cell r="D76">
            <v>74</v>
          </cell>
          <cell r="E76" t="str">
            <v>Deerfield</v>
          </cell>
          <cell r="F76">
            <v>32.39</v>
          </cell>
        </row>
        <row r="77">
          <cell r="C77">
            <v>75</v>
          </cell>
          <cell r="D77">
            <v>75</v>
          </cell>
          <cell r="E77" t="str">
            <v>Dennis</v>
          </cell>
          <cell r="F77">
            <v>20.51</v>
          </cell>
        </row>
        <row r="78">
          <cell r="C78">
            <v>76</v>
          </cell>
          <cell r="D78">
            <v>76</v>
          </cell>
          <cell r="E78" t="str">
            <v>Dighton</v>
          </cell>
          <cell r="F78">
            <v>22.03</v>
          </cell>
        </row>
        <row r="79">
          <cell r="C79">
            <v>77</v>
          </cell>
          <cell r="D79">
            <v>77</v>
          </cell>
          <cell r="E79" t="str">
            <v>Douglas</v>
          </cell>
          <cell r="F79">
            <v>36.4</v>
          </cell>
        </row>
        <row r="80">
          <cell r="C80">
            <v>78</v>
          </cell>
          <cell r="D80">
            <v>78</v>
          </cell>
          <cell r="E80" t="str">
            <v>Dover</v>
          </cell>
          <cell r="F80">
            <v>15.12</v>
          </cell>
        </row>
        <row r="81">
          <cell r="C81">
            <v>79</v>
          </cell>
          <cell r="D81">
            <v>79</v>
          </cell>
          <cell r="E81" t="str">
            <v>Dracut</v>
          </cell>
          <cell r="F81">
            <v>20.63</v>
          </cell>
        </row>
        <row r="82">
          <cell r="C82">
            <v>80</v>
          </cell>
          <cell r="D82">
            <v>80</v>
          </cell>
          <cell r="E82" t="str">
            <v>Dudley</v>
          </cell>
          <cell r="F82">
            <v>20.82</v>
          </cell>
        </row>
        <row r="83">
          <cell r="C83">
            <v>81</v>
          </cell>
          <cell r="D83">
            <v>81</v>
          </cell>
          <cell r="E83" t="str">
            <v>Dunstable</v>
          </cell>
          <cell r="F83">
            <v>16.46</v>
          </cell>
        </row>
        <row r="84">
          <cell r="C84">
            <v>82</v>
          </cell>
          <cell r="D84">
            <v>82</v>
          </cell>
          <cell r="E84" t="str">
            <v>Duxbury</v>
          </cell>
          <cell r="F84">
            <v>23.74</v>
          </cell>
        </row>
        <row r="85">
          <cell r="C85">
            <v>83</v>
          </cell>
          <cell r="D85">
            <v>83</v>
          </cell>
          <cell r="E85" t="str">
            <v>East Bridgewater</v>
          </cell>
          <cell r="F85">
            <v>17.21</v>
          </cell>
        </row>
        <row r="86">
          <cell r="C86">
            <v>84</v>
          </cell>
          <cell r="D86">
            <v>84</v>
          </cell>
          <cell r="E86" t="str">
            <v>East Brookfield</v>
          </cell>
          <cell r="F86">
            <v>9.85</v>
          </cell>
        </row>
        <row r="87">
          <cell r="C87">
            <v>85</v>
          </cell>
          <cell r="D87">
            <v>86</v>
          </cell>
          <cell r="E87" t="str">
            <v>Eastham</v>
          </cell>
          <cell r="F87">
            <v>13.96</v>
          </cell>
        </row>
        <row r="88">
          <cell r="C88">
            <v>86</v>
          </cell>
          <cell r="D88">
            <v>87</v>
          </cell>
          <cell r="E88" t="str">
            <v>Easthampton</v>
          </cell>
          <cell r="F88">
            <v>13.33</v>
          </cell>
        </row>
        <row r="89">
          <cell r="C89">
            <v>87</v>
          </cell>
          <cell r="D89">
            <v>85</v>
          </cell>
          <cell r="E89" t="str">
            <v>East Longmeadow</v>
          </cell>
          <cell r="F89">
            <v>13.01</v>
          </cell>
        </row>
        <row r="90">
          <cell r="C90">
            <v>88</v>
          </cell>
          <cell r="D90">
            <v>88</v>
          </cell>
          <cell r="E90" t="str">
            <v>Easton</v>
          </cell>
          <cell r="F90">
            <v>28.75</v>
          </cell>
        </row>
        <row r="91">
          <cell r="C91">
            <v>89</v>
          </cell>
          <cell r="D91">
            <v>89</v>
          </cell>
          <cell r="E91" t="str">
            <v>Edgartown</v>
          </cell>
          <cell r="F91">
            <v>26.81</v>
          </cell>
        </row>
        <row r="92">
          <cell r="C92">
            <v>90</v>
          </cell>
          <cell r="D92">
            <v>90</v>
          </cell>
          <cell r="E92" t="str">
            <v>Egremont</v>
          </cell>
          <cell r="F92">
            <v>18.68</v>
          </cell>
        </row>
        <row r="93">
          <cell r="C93">
            <v>91</v>
          </cell>
          <cell r="D93">
            <v>91</v>
          </cell>
          <cell r="E93" t="str">
            <v>Erving</v>
          </cell>
          <cell r="F93">
            <v>13.82</v>
          </cell>
        </row>
        <row r="94">
          <cell r="C94">
            <v>92</v>
          </cell>
          <cell r="D94">
            <v>92</v>
          </cell>
          <cell r="E94" t="str">
            <v>Essex</v>
          </cell>
          <cell r="F94">
            <v>13.97</v>
          </cell>
        </row>
        <row r="95">
          <cell r="C95">
            <v>93</v>
          </cell>
          <cell r="D95">
            <v>93</v>
          </cell>
          <cell r="E95" t="str">
            <v>Everett</v>
          </cell>
          <cell r="F95">
            <v>3.43</v>
          </cell>
        </row>
        <row r="96">
          <cell r="C96">
            <v>94</v>
          </cell>
          <cell r="D96">
            <v>94</v>
          </cell>
          <cell r="E96" t="str">
            <v>Fairhaven</v>
          </cell>
          <cell r="F96">
            <v>12.33</v>
          </cell>
        </row>
        <row r="97">
          <cell r="C97">
            <v>95</v>
          </cell>
          <cell r="D97">
            <v>95</v>
          </cell>
          <cell r="E97" t="str">
            <v>Fall River</v>
          </cell>
          <cell r="F97">
            <v>33.130000000000003</v>
          </cell>
        </row>
        <row r="98">
          <cell r="C98">
            <v>96</v>
          </cell>
          <cell r="D98">
            <v>96</v>
          </cell>
          <cell r="E98" t="str">
            <v>Falmouth</v>
          </cell>
          <cell r="F98">
            <v>44.07</v>
          </cell>
        </row>
        <row r="99">
          <cell r="C99">
            <v>97</v>
          </cell>
          <cell r="D99">
            <v>97</v>
          </cell>
          <cell r="E99" t="str">
            <v>Fitchburg</v>
          </cell>
          <cell r="F99">
            <v>27.83</v>
          </cell>
        </row>
        <row r="100">
          <cell r="C100">
            <v>98</v>
          </cell>
          <cell r="D100">
            <v>98</v>
          </cell>
          <cell r="E100" t="str">
            <v>Florida</v>
          </cell>
          <cell r="F100">
            <v>24.36</v>
          </cell>
        </row>
        <row r="101">
          <cell r="C101">
            <v>99</v>
          </cell>
          <cell r="D101">
            <v>99</v>
          </cell>
          <cell r="E101" t="str">
            <v>Foxborough</v>
          </cell>
          <cell r="F101">
            <v>19.850000000000001</v>
          </cell>
        </row>
        <row r="102">
          <cell r="C102">
            <v>100</v>
          </cell>
          <cell r="D102">
            <v>100</v>
          </cell>
          <cell r="E102" t="str">
            <v>Framingham</v>
          </cell>
          <cell r="F102">
            <v>25.04</v>
          </cell>
        </row>
        <row r="103">
          <cell r="C103">
            <v>101</v>
          </cell>
          <cell r="D103">
            <v>101</v>
          </cell>
          <cell r="E103" t="str">
            <v>Franklin</v>
          </cell>
          <cell r="F103">
            <v>26.63</v>
          </cell>
        </row>
        <row r="104">
          <cell r="C104">
            <v>102</v>
          </cell>
          <cell r="D104">
            <v>102</v>
          </cell>
          <cell r="E104" t="str">
            <v>Freetown</v>
          </cell>
          <cell r="F104">
            <v>34.47</v>
          </cell>
        </row>
        <row r="105">
          <cell r="C105">
            <v>103</v>
          </cell>
          <cell r="D105">
            <v>103</v>
          </cell>
          <cell r="E105" t="str">
            <v>Gardner</v>
          </cell>
          <cell r="F105">
            <v>22.08</v>
          </cell>
        </row>
        <row r="106">
          <cell r="C106">
            <v>104</v>
          </cell>
          <cell r="D106">
            <v>104</v>
          </cell>
          <cell r="E106" t="str">
            <v>Aquinnah</v>
          </cell>
          <cell r="F106">
            <v>5.33</v>
          </cell>
        </row>
        <row r="107">
          <cell r="C107">
            <v>105</v>
          </cell>
          <cell r="D107">
            <v>105</v>
          </cell>
          <cell r="E107" t="str">
            <v>Georgetown</v>
          </cell>
          <cell r="F107">
            <v>12.86</v>
          </cell>
        </row>
        <row r="108">
          <cell r="C108">
            <v>106</v>
          </cell>
          <cell r="D108">
            <v>106</v>
          </cell>
          <cell r="E108" t="str">
            <v>Gill</v>
          </cell>
          <cell r="F108">
            <v>13.76</v>
          </cell>
        </row>
        <row r="109">
          <cell r="C109">
            <v>107</v>
          </cell>
          <cell r="D109">
            <v>107</v>
          </cell>
          <cell r="E109" t="str">
            <v>Gloucester</v>
          </cell>
          <cell r="F109">
            <v>26.2</v>
          </cell>
        </row>
        <row r="110">
          <cell r="C110">
            <v>108</v>
          </cell>
          <cell r="D110">
            <v>108</v>
          </cell>
          <cell r="E110" t="str">
            <v>Goshen</v>
          </cell>
          <cell r="F110">
            <v>17.3</v>
          </cell>
        </row>
        <row r="111">
          <cell r="C111">
            <v>109</v>
          </cell>
          <cell r="D111">
            <v>109</v>
          </cell>
          <cell r="E111" t="str">
            <v>Gosnold</v>
          </cell>
          <cell r="F111">
            <v>13.19</v>
          </cell>
        </row>
        <row r="112">
          <cell r="C112">
            <v>110</v>
          </cell>
          <cell r="D112">
            <v>110</v>
          </cell>
          <cell r="E112" t="str">
            <v>Grafton</v>
          </cell>
          <cell r="F112">
            <v>22.81</v>
          </cell>
        </row>
        <row r="113">
          <cell r="C113">
            <v>111</v>
          </cell>
          <cell r="D113">
            <v>111</v>
          </cell>
          <cell r="E113" t="str">
            <v>Granby</v>
          </cell>
          <cell r="F113">
            <v>27.83</v>
          </cell>
        </row>
        <row r="114">
          <cell r="C114">
            <v>112</v>
          </cell>
          <cell r="D114">
            <v>112</v>
          </cell>
          <cell r="E114" t="str">
            <v>Granville</v>
          </cell>
          <cell r="F114">
            <v>42.2</v>
          </cell>
        </row>
        <row r="115">
          <cell r="C115">
            <v>113</v>
          </cell>
          <cell r="D115">
            <v>113</v>
          </cell>
          <cell r="E115" t="str">
            <v>Great Barrington</v>
          </cell>
          <cell r="F115">
            <v>44.82</v>
          </cell>
        </row>
        <row r="116">
          <cell r="C116">
            <v>114</v>
          </cell>
          <cell r="D116">
            <v>114</v>
          </cell>
          <cell r="E116" t="str">
            <v>Greenfield</v>
          </cell>
          <cell r="F116">
            <v>21.43</v>
          </cell>
        </row>
        <row r="117">
          <cell r="C117">
            <v>115</v>
          </cell>
          <cell r="D117">
            <v>115</v>
          </cell>
          <cell r="E117" t="str">
            <v>Groton</v>
          </cell>
          <cell r="F117">
            <v>32.76</v>
          </cell>
        </row>
        <row r="118">
          <cell r="C118">
            <v>116</v>
          </cell>
          <cell r="D118">
            <v>116</v>
          </cell>
          <cell r="E118" t="str">
            <v>Groveland</v>
          </cell>
          <cell r="F118">
            <v>8.8800000000000008</v>
          </cell>
        </row>
        <row r="119">
          <cell r="C119">
            <v>117</v>
          </cell>
          <cell r="D119">
            <v>117</v>
          </cell>
          <cell r="E119" t="str">
            <v>Hadley</v>
          </cell>
          <cell r="F119">
            <v>23.09</v>
          </cell>
        </row>
        <row r="120">
          <cell r="C120">
            <v>118</v>
          </cell>
          <cell r="D120">
            <v>118</v>
          </cell>
          <cell r="E120" t="str">
            <v>Halifax</v>
          </cell>
          <cell r="F120">
            <v>16</v>
          </cell>
        </row>
        <row r="121">
          <cell r="C121">
            <v>119</v>
          </cell>
          <cell r="D121">
            <v>119</v>
          </cell>
          <cell r="E121" t="str">
            <v>Hamilton</v>
          </cell>
          <cell r="F121">
            <v>14.18</v>
          </cell>
        </row>
        <row r="122">
          <cell r="C122">
            <v>120</v>
          </cell>
          <cell r="D122">
            <v>120</v>
          </cell>
          <cell r="E122" t="str">
            <v>Hampden</v>
          </cell>
          <cell r="F122">
            <v>19.63</v>
          </cell>
        </row>
        <row r="123">
          <cell r="C123">
            <v>121</v>
          </cell>
          <cell r="D123">
            <v>121</v>
          </cell>
          <cell r="E123" t="str">
            <v>Hancock</v>
          </cell>
          <cell r="F123">
            <v>35.67</v>
          </cell>
        </row>
        <row r="124">
          <cell r="C124">
            <v>122</v>
          </cell>
          <cell r="D124">
            <v>122</v>
          </cell>
          <cell r="E124" t="str">
            <v>Hanover</v>
          </cell>
          <cell r="F124">
            <v>15.61</v>
          </cell>
        </row>
        <row r="125">
          <cell r="C125">
            <v>123</v>
          </cell>
          <cell r="D125">
            <v>123</v>
          </cell>
          <cell r="E125" t="str">
            <v>Hanson</v>
          </cell>
          <cell r="F125">
            <v>15.05</v>
          </cell>
        </row>
        <row r="126">
          <cell r="C126">
            <v>124</v>
          </cell>
          <cell r="D126">
            <v>124</v>
          </cell>
          <cell r="E126" t="str">
            <v>Hardwick</v>
          </cell>
          <cell r="F126">
            <v>38.590000000000003</v>
          </cell>
        </row>
        <row r="127">
          <cell r="C127">
            <v>125</v>
          </cell>
          <cell r="D127">
            <v>125</v>
          </cell>
          <cell r="E127" t="str">
            <v>Harvard</v>
          </cell>
          <cell r="F127">
            <v>26.44</v>
          </cell>
        </row>
        <row r="128">
          <cell r="C128">
            <v>126</v>
          </cell>
          <cell r="D128">
            <v>126</v>
          </cell>
          <cell r="E128" t="str">
            <v>Harwich</v>
          </cell>
          <cell r="F128">
            <v>20.88</v>
          </cell>
        </row>
        <row r="129">
          <cell r="C129">
            <v>127</v>
          </cell>
          <cell r="D129">
            <v>127</v>
          </cell>
          <cell r="E129" t="str">
            <v>Hatfield</v>
          </cell>
          <cell r="F129">
            <v>15.91</v>
          </cell>
        </row>
        <row r="130">
          <cell r="C130">
            <v>128</v>
          </cell>
          <cell r="D130">
            <v>128</v>
          </cell>
          <cell r="E130" t="str">
            <v>Haverhill</v>
          </cell>
          <cell r="F130">
            <v>32.97</v>
          </cell>
        </row>
        <row r="131">
          <cell r="C131">
            <v>129</v>
          </cell>
          <cell r="D131">
            <v>129</v>
          </cell>
          <cell r="E131" t="str">
            <v>Hawley</v>
          </cell>
          <cell r="F131">
            <v>30.83</v>
          </cell>
        </row>
        <row r="132">
          <cell r="C132">
            <v>130</v>
          </cell>
          <cell r="D132">
            <v>130</v>
          </cell>
          <cell r="E132" t="str">
            <v>Heath</v>
          </cell>
          <cell r="F132">
            <v>24.89</v>
          </cell>
        </row>
        <row r="133">
          <cell r="C133">
            <v>131</v>
          </cell>
          <cell r="D133">
            <v>131</v>
          </cell>
          <cell r="E133" t="str">
            <v>Hingham</v>
          </cell>
          <cell r="F133">
            <v>22.21</v>
          </cell>
        </row>
        <row r="134">
          <cell r="C134">
            <v>132</v>
          </cell>
          <cell r="D134">
            <v>132</v>
          </cell>
          <cell r="E134" t="str">
            <v>Hinsdale</v>
          </cell>
          <cell r="F134">
            <v>20.73</v>
          </cell>
        </row>
        <row r="135">
          <cell r="C135">
            <v>133</v>
          </cell>
          <cell r="D135">
            <v>133</v>
          </cell>
          <cell r="E135" t="str">
            <v>Holbrook</v>
          </cell>
          <cell r="F135">
            <v>7.25</v>
          </cell>
        </row>
        <row r="136">
          <cell r="C136">
            <v>134</v>
          </cell>
          <cell r="D136">
            <v>134</v>
          </cell>
          <cell r="E136" t="str">
            <v>Holden</v>
          </cell>
          <cell r="F136">
            <v>35.08</v>
          </cell>
        </row>
        <row r="137">
          <cell r="C137">
            <v>135</v>
          </cell>
          <cell r="D137">
            <v>135</v>
          </cell>
          <cell r="E137" t="str">
            <v>Holland</v>
          </cell>
          <cell r="F137">
            <v>12.29</v>
          </cell>
        </row>
        <row r="138">
          <cell r="C138">
            <v>136</v>
          </cell>
          <cell r="D138">
            <v>136</v>
          </cell>
          <cell r="E138" t="str">
            <v>Holliston</v>
          </cell>
          <cell r="F138">
            <v>18.64</v>
          </cell>
        </row>
        <row r="139">
          <cell r="C139">
            <v>137</v>
          </cell>
          <cell r="D139">
            <v>137</v>
          </cell>
          <cell r="E139" t="str">
            <v>Holyoke</v>
          </cell>
          <cell r="F139">
            <v>21.28</v>
          </cell>
        </row>
        <row r="140">
          <cell r="C140">
            <v>138</v>
          </cell>
          <cell r="D140">
            <v>138</v>
          </cell>
          <cell r="E140" t="str">
            <v>Hopedale</v>
          </cell>
          <cell r="F140">
            <v>5.17</v>
          </cell>
        </row>
        <row r="141">
          <cell r="C141">
            <v>139</v>
          </cell>
          <cell r="D141">
            <v>139</v>
          </cell>
          <cell r="E141" t="str">
            <v>Hopkinton</v>
          </cell>
          <cell r="F141">
            <v>26.26</v>
          </cell>
        </row>
        <row r="142">
          <cell r="C142">
            <v>140</v>
          </cell>
          <cell r="D142">
            <v>140</v>
          </cell>
          <cell r="E142" t="str">
            <v>Hubbardston</v>
          </cell>
          <cell r="F142">
            <v>41.07</v>
          </cell>
        </row>
        <row r="143">
          <cell r="C143">
            <v>141</v>
          </cell>
          <cell r="D143">
            <v>141</v>
          </cell>
          <cell r="E143" t="str">
            <v>Hudson</v>
          </cell>
          <cell r="F143">
            <v>11.52</v>
          </cell>
        </row>
        <row r="144">
          <cell r="C144">
            <v>142</v>
          </cell>
          <cell r="D144">
            <v>142</v>
          </cell>
          <cell r="E144" t="str">
            <v>Hull</v>
          </cell>
          <cell r="F144">
            <v>2.8</v>
          </cell>
        </row>
        <row r="145">
          <cell r="C145">
            <v>143</v>
          </cell>
          <cell r="D145">
            <v>143</v>
          </cell>
          <cell r="E145" t="str">
            <v>Huntington</v>
          </cell>
          <cell r="F145">
            <v>26.32</v>
          </cell>
        </row>
        <row r="146">
          <cell r="C146">
            <v>144</v>
          </cell>
          <cell r="D146">
            <v>144</v>
          </cell>
          <cell r="E146" t="str">
            <v>Ipswich</v>
          </cell>
          <cell r="F146">
            <v>32.11</v>
          </cell>
        </row>
        <row r="147">
          <cell r="C147">
            <v>145</v>
          </cell>
          <cell r="D147">
            <v>145</v>
          </cell>
          <cell r="E147" t="str">
            <v>Kingston</v>
          </cell>
          <cell r="F147">
            <v>18.66</v>
          </cell>
        </row>
        <row r="148">
          <cell r="C148">
            <v>146</v>
          </cell>
          <cell r="D148">
            <v>146</v>
          </cell>
          <cell r="E148" t="str">
            <v>Lakeville</v>
          </cell>
          <cell r="F148">
            <v>29.56</v>
          </cell>
        </row>
        <row r="149">
          <cell r="C149">
            <v>147</v>
          </cell>
          <cell r="D149">
            <v>147</v>
          </cell>
          <cell r="E149" t="str">
            <v>Lancaster</v>
          </cell>
          <cell r="F149">
            <v>27.47</v>
          </cell>
        </row>
        <row r="150">
          <cell r="C150">
            <v>148</v>
          </cell>
          <cell r="D150">
            <v>148</v>
          </cell>
          <cell r="E150" t="str">
            <v>Lanesborough</v>
          </cell>
          <cell r="F150">
            <v>28.84</v>
          </cell>
        </row>
        <row r="151">
          <cell r="C151">
            <v>149</v>
          </cell>
          <cell r="D151">
            <v>149</v>
          </cell>
          <cell r="E151" t="str">
            <v>Lawrence</v>
          </cell>
          <cell r="F151">
            <v>6.93</v>
          </cell>
        </row>
        <row r="152">
          <cell r="C152">
            <v>150</v>
          </cell>
          <cell r="D152">
            <v>150</v>
          </cell>
          <cell r="E152" t="str">
            <v>Lee</v>
          </cell>
          <cell r="F152">
            <v>26.15</v>
          </cell>
        </row>
        <row r="153">
          <cell r="C153">
            <v>151</v>
          </cell>
          <cell r="D153">
            <v>151</v>
          </cell>
          <cell r="E153" t="str">
            <v>Leicester</v>
          </cell>
          <cell r="F153">
            <v>23.25</v>
          </cell>
        </row>
        <row r="154">
          <cell r="C154">
            <v>152</v>
          </cell>
          <cell r="D154">
            <v>152</v>
          </cell>
          <cell r="E154" t="str">
            <v>Lenox</v>
          </cell>
          <cell r="F154">
            <v>21.22</v>
          </cell>
        </row>
        <row r="155">
          <cell r="C155">
            <v>153</v>
          </cell>
          <cell r="D155">
            <v>153</v>
          </cell>
          <cell r="E155" t="str">
            <v>Leominster</v>
          </cell>
          <cell r="F155">
            <v>28.81</v>
          </cell>
        </row>
        <row r="156">
          <cell r="C156">
            <v>154</v>
          </cell>
          <cell r="D156">
            <v>154</v>
          </cell>
          <cell r="E156" t="str">
            <v>Leverett</v>
          </cell>
          <cell r="F156">
            <v>22.81</v>
          </cell>
        </row>
        <row r="157">
          <cell r="C157">
            <v>155</v>
          </cell>
          <cell r="D157">
            <v>155</v>
          </cell>
          <cell r="E157" t="str">
            <v>Lexington</v>
          </cell>
          <cell r="F157">
            <v>16.43</v>
          </cell>
        </row>
        <row r="158">
          <cell r="C158">
            <v>156</v>
          </cell>
          <cell r="D158">
            <v>156</v>
          </cell>
          <cell r="E158" t="str">
            <v>Leyden</v>
          </cell>
          <cell r="F158">
            <v>17.899999999999999</v>
          </cell>
        </row>
        <row r="159">
          <cell r="C159">
            <v>157</v>
          </cell>
          <cell r="D159">
            <v>157</v>
          </cell>
          <cell r="E159" t="str">
            <v>Lincoln</v>
          </cell>
          <cell r="F159">
            <v>14.23</v>
          </cell>
        </row>
        <row r="160">
          <cell r="C160">
            <v>158</v>
          </cell>
          <cell r="D160">
            <v>158</v>
          </cell>
          <cell r="E160" t="str">
            <v>Littleton</v>
          </cell>
          <cell r="F160">
            <v>16.52</v>
          </cell>
        </row>
        <row r="161">
          <cell r="C161">
            <v>159</v>
          </cell>
          <cell r="D161">
            <v>159</v>
          </cell>
          <cell r="E161" t="str">
            <v>Longmeadow</v>
          </cell>
          <cell r="F161">
            <v>9.1199999999999992</v>
          </cell>
        </row>
        <row r="162">
          <cell r="C162">
            <v>160</v>
          </cell>
          <cell r="D162">
            <v>160</v>
          </cell>
          <cell r="E162" t="str">
            <v>Lowell</v>
          </cell>
          <cell r="F162">
            <v>13.58</v>
          </cell>
        </row>
        <row r="163">
          <cell r="C163">
            <v>161</v>
          </cell>
          <cell r="D163">
            <v>161</v>
          </cell>
          <cell r="E163" t="str">
            <v>Ludlow</v>
          </cell>
          <cell r="F163">
            <v>27.2</v>
          </cell>
        </row>
        <row r="164">
          <cell r="C164">
            <v>162</v>
          </cell>
          <cell r="D164">
            <v>162</v>
          </cell>
          <cell r="E164" t="str">
            <v>Lunenburg</v>
          </cell>
          <cell r="F164">
            <v>26.48</v>
          </cell>
        </row>
        <row r="165">
          <cell r="C165">
            <v>163</v>
          </cell>
          <cell r="D165">
            <v>163</v>
          </cell>
          <cell r="E165" t="str">
            <v>Lynn</v>
          </cell>
          <cell r="F165">
            <v>10.74</v>
          </cell>
        </row>
        <row r="166">
          <cell r="C166">
            <v>164</v>
          </cell>
          <cell r="D166">
            <v>164</v>
          </cell>
          <cell r="E166" t="str">
            <v>Lynnfield</v>
          </cell>
          <cell r="F166">
            <v>9.8800000000000008</v>
          </cell>
        </row>
        <row r="167">
          <cell r="C167">
            <v>165</v>
          </cell>
          <cell r="D167">
            <v>165</v>
          </cell>
          <cell r="E167" t="str">
            <v>Malden</v>
          </cell>
          <cell r="F167">
            <v>5.04</v>
          </cell>
        </row>
        <row r="168">
          <cell r="C168">
            <v>166</v>
          </cell>
          <cell r="D168">
            <v>166</v>
          </cell>
          <cell r="E168" t="str">
            <v>Manchester</v>
          </cell>
          <cell r="F168">
            <v>9.23</v>
          </cell>
        </row>
        <row r="169">
          <cell r="C169">
            <v>167</v>
          </cell>
          <cell r="D169">
            <v>167</v>
          </cell>
          <cell r="E169" t="str">
            <v>Mansfield</v>
          </cell>
          <cell r="F169">
            <v>20.09</v>
          </cell>
        </row>
        <row r="170">
          <cell r="C170">
            <v>168</v>
          </cell>
          <cell r="D170">
            <v>168</v>
          </cell>
          <cell r="E170" t="str">
            <v>Marblehead</v>
          </cell>
          <cell r="F170">
            <v>4.3899999999999997</v>
          </cell>
        </row>
        <row r="171">
          <cell r="C171">
            <v>169</v>
          </cell>
          <cell r="D171">
            <v>169</v>
          </cell>
          <cell r="E171" t="str">
            <v>Marion</v>
          </cell>
          <cell r="F171">
            <v>13.99</v>
          </cell>
        </row>
        <row r="172">
          <cell r="C172">
            <v>170</v>
          </cell>
          <cell r="D172">
            <v>170</v>
          </cell>
          <cell r="E172" t="str">
            <v>Marlborough</v>
          </cell>
          <cell r="F172">
            <v>20.87</v>
          </cell>
        </row>
        <row r="173">
          <cell r="C173">
            <v>171</v>
          </cell>
          <cell r="D173">
            <v>171</v>
          </cell>
          <cell r="E173" t="str">
            <v>Marshfield</v>
          </cell>
          <cell r="F173">
            <v>28.62</v>
          </cell>
        </row>
        <row r="174">
          <cell r="C174">
            <v>172</v>
          </cell>
          <cell r="D174">
            <v>172</v>
          </cell>
          <cell r="E174" t="str">
            <v>Mashpee</v>
          </cell>
          <cell r="F174">
            <v>23.39</v>
          </cell>
        </row>
        <row r="175">
          <cell r="C175">
            <v>173</v>
          </cell>
          <cell r="D175">
            <v>173</v>
          </cell>
          <cell r="E175" t="str">
            <v>Mattapoisett</v>
          </cell>
          <cell r="F175">
            <v>17.36</v>
          </cell>
        </row>
        <row r="176">
          <cell r="C176">
            <v>174</v>
          </cell>
          <cell r="D176">
            <v>174</v>
          </cell>
          <cell r="E176" t="str">
            <v>Maynard</v>
          </cell>
          <cell r="F176">
            <v>5.21</v>
          </cell>
        </row>
        <row r="177">
          <cell r="C177">
            <v>175</v>
          </cell>
          <cell r="D177">
            <v>175</v>
          </cell>
          <cell r="E177" t="str">
            <v>Medfield</v>
          </cell>
          <cell r="F177">
            <v>14.4</v>
          </cell>
        </row>
        <row r="178">
          <cell r="C178">
            <v>176</v>
          </cell>
          <cell r="D178">
            <v>176</v>
          </cell>
          <cell r="E178" t="str">
            <v>Medford</v>
          </cell>
          <cell r="F178">
            <v>8.1</v>
          </cell>
        </row>
        <row r="179">
          <cell r="C179">
            <v>177</v>
          </cell>
          <cell r="D179">
            <v>177</v>
          </cell>
          <cell r="E179" t="str">
            <v>Medway</v>
          </cell>
          <cell r="F179">
            <v>11.54</v>
          </cell>
        </row>
        <row r="180">
          <cell r="C180">
            <v>178</v>
          </cell>
          <cell r="D180">
            <v>178</v>
          </cell>
          <cell r="E180" t="str">
            <v>Melrose</v>
          </cell>
          <cell r="F180">
            <v>4.68</v>
          </cell>
        </row>
        <row r="181">
          <cell r="C181">
            <v>179</v>
          </cell>
          <cell r="D181">
            <v>179</v>
          </cell>
          <cell r="E181" t="str">
            <v>Mendon</v>
          </cell>
          <cell r="F181">
            <v>17.77</v>
          </cell>
        </row>
        <row r="182">
          <cell r="C182">
            <v>180</v>
          </cell>
          <cell r="D182">
            <v>180</v>
          </cell>
          <cell r="E182" t="str">
            <v>Merrimac</v>
          </cell>
          <cell r="F182">
            <v>8.4600000000000009</v>
          </cell>
        </row>
        <row r="183">
          <cell r="C183">
            <v>181</v>
          </cell>
          <cell r="D183">
            <v>181</v>
          </cell>
          <cell r="E183" t="str">
            <v>Methuen</v>
          </cell>
          <cell r="F183">
            <v>22.25</v>
          </cell>
        </row>
        <row r="184">
          <cell r="C184">
            <v>182</v>
          </cell>
          <cell r="D184">
            <v>182</v>
          </cell>
          <cell r="E184" t="str">
            <v>Middleborough</v>
          </cell>
          <cell r="F184">
            <v>69.069999999999993</v>
          </cell>
        </row>
        <row r="185">
          <cell r="C185">
            <v>183</v>
          </cell>
          <cell r="D185">
            <v>183</v>
          </cell>
          <cell r="E185" t="str">
            <v>Middlefield</v>
          </cell>
          <cell r="F185">
            <v>24.12</v>
          </cell>
        </row>
        <row r="186">
          <cell r="C186">
            <v>184</v>
          </cell>
          <cell r="D186">
            <v>184</v>
          </cell>
          <cell r="E186" t="str">
            <v>Middleton</v>
          </cell>
          <cell r="F186">
            <v>13.46</v>
          </cell>
        </row>
        <row r="187">
          <cell r="C187">
            <v>185</v>
          </cell>
          <cell r="D187">
            <v>185</v>
          </cell>
          <cell r="E187" t="str">
            <v>Milford</v>
          </cell>
          <cell r="F187">
            <v>14.75</v>
          </cell>
        </row>
        <row r="188">
          <cell r="C188">
            <v>186</v>
          </cell>
          <cell r="D188">
            <v>186</v>
          </cell>
          <cell r="E188" t="str">
            <v>Millbury</v>
          </cell>
          <cell r="F188">
            <v>15.71</v>
          </cell>
        </row>
        <row r="189">
          <cell r="C189">
            <v>187</v>
          </cell>
          <cell r="D189">
            <v>187</v>
          </cell>
          <cell r="E189" t="str">
            <v>Millis</v>
          </cell>
          <cell r="F189">
            <v>12.02</v>
          </cell>
        </row>
        <row r="190">
          <cell r="C190">
            <v>188</v>
          </cell>
          <cell r="D190">
            <v>188</v>
          </cell>
          <cell r="E190" t="str">
            <v>Millville</v>
          </cell>
          <cell r="F190">
            <v>4.91</v>
          </cell>
        </row>
        <row r="191">
          <cell r="C191">
            <v>189</v>
          </cell>
          <cell r="D191">
            <v>189</v>
          </cell>
          <cell r="E191" t="str">
            <v>Milton</v>
          </cell>
          <cell r="F191">
            <v>13.01</v>
          </cell>
        </row>
        <row r="192">
          <cell r="C192">
            <v>190</v>
          </cell>
          <cell r="D192">
            <v>190</v>
          </cell>
          <cell r="E192" t="str">
            <v>Monroe</v>
          </cell>
          <cell r="F192">
            <v>10.69</v>
          </cell>
        </row>
        <row r="193">
          <cell r="C193">
            <v>191</v>
          </cell>
          <cell r="D193">
            <v>191</v>
          </cell>
          <cell r="E193" t="str">
            <v>Monson</v>
          </cell>
          <cell r="F193">
            <v>44.14</v>
          </cell>
        </row>
        <row r="194">
          <cell r="C194">
            <v>192</v>
          </cell>
          <cell r="D194">
            <v>192</v>
          </cell>
          <cell r="E194" t="str">
            <v>Montague</v>
          </cell>
          <cell r="F194">
            <v>30.16</v>
          </cell>
        </row>
        <row r="195">
          <cell r="C195">
            <v>193</v>
          </cell>
          <cell r="D195">
            <v>193</v>
          </cell>
          <cell r="E195" t="str">
            <v>Monterey</v>
          </cell>
          <cell r="F195">
            <v>26.43</v>
          </cell>
        </row>
        <row r="196">
          <cell r="C196">
            <v>194</v>
          </cell>
          <cell r="D196">
            <v>194</v>
          </cell>
          <cell r="E196" t="str">
            <v>Montgomery</v>
          </cell>
          <cell r="F196">
            <v>15.12</v>
          </cell>
        </row>
        <row r="197">
          <cell r="C197">
            <v>195</v>
          </cell>
          <cell r="D197">
            <v>195</v>
          </cell>
          <cell r="E197" t="str">
            <v>Mount Washington</v>
          </cell>
          <cell r="F197">
            <v>22.22</v>
          </cell>
        </row>
        <row r="198">
          <cell r="C198">
            <v>196</v>
          </cell>
          <cell r="D198">
            <v>196</v>
          </cell>
          <cell r="E198" t="str">
            <v>Nahant</v>
          </cell>
          <cell r="F198">
            <v>1.05</v>
          </cell>
        </row>
        <row r="199">
          <cell r="C199">
            <v>197</v>
          </cell>
          <cell r="D199">
            <v>197</v>
          </cell>
          <cell r="E199" t="str">
            <v>Nantucket</v>
          </cell>
          <cell r="F199">
            <v>44.97</v>
          </cell>
        </row>
        <row r="200">
          <cell r="C200">
            <v>198</v>
          </cell>
          <cell r="D200">
            <v>198</v>
          </cell>
          <cell r="E200" t="str">
            <v>Natick</v>
          </cell>
          <cell r="F200">
            <v>14.95</v>
          </cell>
        </row>
        <row r="201">
          <cell r="C201">
            <v>199</v>
          </cell>
          <cell r="D201">
            <v>199</v>
          </cell>
          <cell r="E201" t="str">
            <v>Needham</v>
          </cell>
          <cell r="F201">
            <v>12.29</v>
          </cell>
        </row>
        <row r="202">
          <cell r="C202">
            <v>200</v>
          </cell>
          <cell r="D202">
            <v>200</v>
          </cell>
          <cell r="E202" t="str">
            <v>New Ashford</v>
          </cell>
          <cell r="F202">
            <v>13.47</v>
          </cell>
        </row>
        <row r="203">
          <cell r="C203">
            <v>201</v>
          </cell>
          <cell r="D203">
            <v>201</v>
          </cell>
          <cell r="E203" t="str">
            <v>New Bedford</v>
          </cell>
          <cell r="F203">
            <v>20</v>
          </cell>
        </row>
        <row r="204">
          <cell r="C204">
            <v>202</v>
          </cell>
          <cell r="D204">
            <v>202</v>
          </cell>
          <cell r="E204" t="str">
            <v>New Braintree</v>
          </cell>
          <cell r="F204">
            <v>20.79</v>
          </cell>
        </row>
        <row r="205">
          <cell r="C205">
            <v>203</v>
          </cell>
          <cell r="D205">
            <v>205</v>
          </cell>
          <cell r="E205" t="str">
            <v>Newbury</v>
          </cell>
          <cell r="F205">
            <v>23.35</v>
          </cell>
        </row>
        <row r="206">
          <cell r="C206">
            <v>204</v>
          </cell>
          <cell r="D206">
            <v>206</v>
          </cell>
          <cell r="E206" t="str">
            <v>Newburyport</v>
          </cell>
          <cell r="F206">
            <v>8.35</v>
          </cell>
        </row>
        <row r="207">
          <cell r="C207">
            <v>205</v>
          </cell>
          <cell r="D207">
            <v>203</v>
          </cell>
          <cell r="E207" t="str">
            <v>New Marlborough</v>
          </cell>
          <cell r="F207">
            <v>46.89</v>
          </cell>
        </row>
        <row r="208">
          <cell r="C208">
            <v>206</v>
          </cell>
          <cell r="D208">
            <v>204</v>
          </cell>
          <cell r="E208" t="str">
            <v>New Salem</v>
          </cell>
          <cell r="F208">
            <v>44.77</v>
          </cell>
        </row>
        <row r="209">
          <cell r="C209">
            <v>207</v>
          </cell>
          <cell r="D209">
            <v>207</v>
          </cell>
          <cell r="E209" t="str">
            <v>Newton</v>
          </cell>
          <cell r="F209">
            <v>17.84</v>
          </cell>
        </row>
        <row r="210">
          <cell r="C210">
            <v>208</v>
          </cell>
          <cell r="D210">
            <v>208</v>
          </cell>
          <cell r="E210" t="str">
            <v>Norfolk</v>
          </cell>
          <cell r="F210">
            <v>14.9</v>
          </cell>
        </row>
        <row r="211">
          <cell r="C211">
            <v>209</v>
          </cell>
          <cell r="D211">
            <v>209</v>
          </cell>
          <cell r="E211" t="str">
            <v>North Adams</v>
          </cell>
          <cell r="F211">
            <v>20.34</v>
          </cell>
        </row>
        <row r="212">
          <cell r="C212">
            <v>210</v>
          </cell>
          <cell r="D212">
            <v>214</v>
          </cell>
          <cell r="E212" t="str">
            <v>Northampton</v>
          </cell>
          <cell r="F212">
            <v>34.24</v>
          </cell>
        </row>
        <row r="213">
          <cell r="C213">
            <v>211</v>
          </cell>
          <cell r="D213">
            <v>210</v>
          </cell>
          <cell r="E213" t="str">
            <v>North Andover</v>
          </cell>
          <cell r="F213">
            <v>26.31</v>
          </cell>
        </row>
        <row r="214">
          <cell r="C214">
            <v>212</v>
          </cell>
          <cell r="D214">
            <v>211</v>
          </cell>
          <cell r="E214" t="str">
            <v>North Attleborough</v>
          </cell>
          <cell r="F214">
            <v>18.87</v>
          </cell>
        </row>
        <row r="215">
          <cell r="C215">
            <v>213</v>
          </cell>
          <cell r="D215">
            <v>215</v>
          </cell>
          <cell r="E215" t="str">
            <v>Northborough</v>
          </cell>
          <cell r="F215">
            <v>18.48</v>
          </cell>
        </row>
        <row r="216">
          <cell r="C216">
            <v>214</v>
          </cell>
          <cell r="D216">
            <v>216</v>
          </cell>
          <cell r="E216" t="str">
            <v>Northbridge</v>
          </cell>
          <cell r="F216">
            <v>17.260000000000002</v>
          </cell>
        </row>
        <row r="217">
          <cell r="C217">
            <v>215</v>
          </cell>
          <cell r="D217">
            <v>212</v>
          </cell>
          <cell r="E217" t="str">
            <v>North Brookfield</v>
          </cell>
          <cell r="F217">
            <v>21.27</v>
          </cell>
        </row>
        <row r="218">
          <cell r="C218">
            <v>216</v>
          </cell>
          <cell r="D218">
            <v>217</v>
          </cell>
          <cell r="E218" t="str">
            <v>Northfield</v>
          </cell>
          <cell r="F218">
            <v>34.28</v>
          </cell>
        </row>
        <row r="219">
          <cell r="C219">
            <v>217</v>
          </cell>
          <cell r="D219">
            <v>213</v>
          </cell>
          <cell r="E219" t="str">
            <v>North Reading</v>
          </cell>
          <cell r="F219">
            <v>13.14</v>
          </cell>
        </row>
        <row r="220">
          <cell r="C220">
            <v>218</v>
          </cell>
          <cell r="D220">
            <v>218</v>
          </cell>
          <cell r="E220" t="str">
            <v>Norton</v>
          </cell>
          <cell r="F220">
            <v>27.81</v>
          </cell>
        </row>
        <row r="221">
          <cell r="C221">
            <v>219</v>
          </cell>
          <cell r="D221">
            <v>219</v>
          </cell>
          <cell r="E221" t="str">
            <v>Norwell</v>
          </cell>
          <cell r="F221">
            <v>20.93</v>
          </cell>
        </row>
        <row r="222">
          <cell r="C222">
            <v>220</v>
          </cell>
          <cell r="D222">
            <v>220</v>
          </cell>
          <cell r="E222" t="str">
            <v>Norwood</v>
          </cell>
          <cell r="F222">
            <v>10.37</v>
          </cell>
        </row>
        <row r="223">
          <cell r="C223">
            <v>221</v>
          </cell>
          <cell r="D223">
            <v>221</v>
          </cell>
          <cell r="E223" t="str">
            <v>Oak Bluffs</v>
          </cell>
          <cell r="F223">
            <v>7.31</v>
          </cell>
        </row>
        <row r="224">
          <cell r="C224">
            <v>222</v>
          </cell>
          <cell r="D224">
            <v>222</v>
          </cell>
          <cell r="E224" t="str">
            <v>Oakham</v>
          </cell>
          <cell r="F224">
            <v>20.83</v>
          </cell>
        </row>
        <row r="225">
          <cell r="C225">
            <v>223</v>
          </cell>
          <cell r="D225">
            <v>223</v>
          </cell>
          <cell r="E225" t="str">
            <v>Orange</v>
          </cell>
          <cell r="F225">
            <v>35.090000000000003</v>
          </cell>
        </row>
        <row r="226">
          <cell r="C226">
            <v>224</v>
          </cell>
          <cell r="D226">
            <v>224</v>
          </cell>
          <cell r="E226" t="str">
            <v>Orleans</v>
          </cell>
          <cell r="F226">
            <v>14.13</v>
          </cell>
        </row>
        <row r="227">
          <cell r="C227">
            <v>225</v>
          </cell>
          <cell r="D227">
            <v>225</v>
          </cell>
          <cell r="E227" t="str">
            <v>Otis</v>
          </cell>
          <cell r="F227">
            <v>35.54</v>
          </cell>
        </row>
        <row r="228">
          <cell r="C228">
            <v>226</v>
          </cell>
          <cell r="D228">
            <v>226</v>
          </cell>
          <cell r="E228" t="str">
            <v>Oxford</v>
          </cell>
          <cell r="F228">
            <v>26.53</v>
          </cell>
        </row>
        <row r="229">
          <cell r="C229">
            <v>227</v>
          </cell>
          <cell r="D229">
            <v>227</v>
          </cell>
          <cell r="E229" t="str">
            <v>Palmer</v>
          </cell>
          <cell r="F229">
            <v>31.58</v>
          </cell>
        </row>
        <row r="230">
          <cell r="C230">
            <v>228</v>
          </cell>
          <cell r="D230">
            <v>228</v>
          </cell>
          <cell r="E230" t="str">
            <v>Paxton</v>
          </cell>
          <cell r="F230">
            <v>14.69</v>
          </cell>
        </row>
        <row r="231">
          <cell r="C231">
            <v>229</v>
          </cell>
          <cell r="D231">
            <v>229</v>
          </cell>
          <cell r="E231" t="str">
            <v>Peabody</v>
          </cell>
          <cell r="F231">
            <v>16.21</v>
          </cell>
        </row>
        <row r="232">
          <cell r="C232">
            <v>230</v>
          </cell>
          <cell r="D232">
            <v>230</v>
          </cell>
          <cell r="E232" t="str">
            <v>Pelham</v>
          </cell>
          <cell r="F232">
            <v>25.11</v>
          </cell>
        </row>
        <row r="233">
          <cell r="C233">
            <v>231</v>
          </cell>
          <cell r="D233">
            <v>231</v>
          </cell>
          <cell r="E233" t="str">
            <v>Pembroke</v>
          </cell>
          <cell r="F233">
            <v>21.78</v>
          </cell>
        </row>
        <row r="234">
          <cell r="C234">
            <v>232</v>
          </cell>
          <cell r="D234">
            <v>232</v>
          </cell>
          <cell r="E234" t="str">
            <v>Pepperell</v>
          </cell>
          <cell r="F234">
            <v>22.6</v>
          </cell>
        </row>
        <row r="235">
          <cell r="C235">
            <v>233</v>
          </cell>
          <cell r="D235">
            <v>233</v>
          </cell>
          <cell r="E235" t="str">
            <v>Peru</v>
          </cell>
          <cell r="F235">
            <v>25.92</v>
          </cell>
        </row>
        <row r="236">
          <cell r="C236">
            <v>234</v>
          </cell>
          <cell r="D236">
            <v>234</v>
          </cell>
          <cell r="E236" t="str">
            <v>Petersham</v>
          </cell>
          <cell r="F236">
            <v>54.24</v>
          </cell>
        </row>
        <row r="237">
          <cell r="C237">
            <v>235</v>
          </cell>
          <cell r="D237">
            <v>235</v>
          </cell>
          <cell r="E237" t="str">
            <v>Phillipston</v>
          </cell>
          <cell r="F237">
            <v>24.25</v>
          </cell>
        </row>
        <row r="238">
          <cell r="C238">
            <v>236</v>
          </cell>
          <cell r="D238">
            <v>236</v>
          </cell>
          <cell r="E238" t="str">
            <v>Pittsfield</v>
          </cell>
          <cell r="F238">
            <v>40.47</v>
          </cell>
        </row>
        <row r="239">
          <cell r="C239">
            <v>237</v>
          </cell>
          <cell r="D239">
            <v>237</v>
          </cell>
          <cell r="E239" t="str">
            <v>Plainfield</v>
          </cell>
          <cell r="F239">
            <v>21.1</v>
          </cell>
        </row>
        <row r="240">
          <cell r="C240">
            <v>238</v>
          </cell>
          <cell r="D240">
            <v>238</v>
          </cell>
          <cell r="E240" t="str">
            <v>Plainville</v>
          </cell>
          <cell r="F240">
            <v>11</v>
          </cell>
        </row>
        <row r="241">
          <cell r="C241">
            <v>239</v>
          </cell>
          <cell r="D241">
            <v>239</v>
          </cell>
          <cell r="E241" t="str">
            <v>Plymouth</v>
          </cell>
          <cell r="F241">
            <v>96.46</v>
          </cell>
        </row>
        <row r="242">
          <cell r="C242">
            <v>240</v>
          </cell>
          <cell r="D242">
            <v>240</v>
          </cell>
          <cell r="E242" t="str">
            <v>Plympton</v>
          </cell>
          <cell r="F242">
            <v>14.67</v>
          </cell>
        </row>
        <row r="243">
          <cell r="C243">
            <v>241</v>
          </cell>
          <cell r="D243">
            <v>241</v>
          </cell>
          <cell r="E243" t="str">
            <v>Princeton</v>
          </cell>
          <cell r="F243">
            <v>35.409999999999997</v>
          </cell>
        </row>
        <row r="244">
          <cell r="C244">
            <v>242</v>
          </cell>
          <cell r="D244">
            <v>242</v>
          </cell>
          <cell r="E244" t="str">
            <v>Provincetown</v>
          </cell>
          <cell r="F244">
            <v>9.67</v>
          </cell>
        </row>
        <row r="245">
          <cell r="C245">
            <v>243</v>
          </cell>
          <cell r="D245">
            <v>243</v>
          </cell>
          <cell r="E245" t="str">
            <v>Quincy</v>
          </cell>
          <cell r="F245">
            <v>16.57</v>
          </cell>
        </row>
        <row r="246">
          <cell r="C246">
            <v>244</v>
          </cell>
          <cell r="D246">
            <v>244</v>
          </cell>
          <cell r="E246" t="str">
            <v>Randolph</v>
          </cell>
          <cell r="F246">
            <v>9.83</v>
          </cell>
        </row>
        <row r="247">
          <cell r="C247">
            <v>245</v>
          </cell>
          <cell r="D247">
            <v>245</v>
          </cell>
          <cell r="E247" t="str">
            <v>Raynham</v>
          </cell>
          <cell r="F247">
            <v>20.49</v>
          </cell>
        </row>
        <row r="248">
          <cell r="C248">
            <v>246</v>
          </cell>
          <cell r="D248">
            <v>246</v>
          </cell>
          <cell r="E248" t="str">
            <v>Reading</v>
          </cell>
          <cell r="F248">
            <v>9.9499999999999993</v>
          </cell>
        </row>
        <row r="249">
          <cell r="C249">
            <v>247</v>
          </cell>
          <cell r="D249">
            <v>247</v>
          </cell>
          <cell r="E249" t="str">
            <v>Rehoboth</v>
          </cell>
          <cell r="F249">
            <v>46.94</v>
          </cell>
        </row>
        <row r="250">
          <cell r="C250">
            <v>248</v>
          </cell>
          <cell r="D250">
            <v>248</v>
          </cell>
          <cell r="E250" t="str">
            <v>Revere</v>
          </cell>
          <cell r="F250">
            <v>5.69</v>
          </cell>
        </row>
        <row r="251">
          <cell r="C251">
            <v>249</v>
          </cell>
          <cell r="D251">
            <v>249</v>
          </cell>
          <cell r="E251" t="str">
            <v>Richmond</v>
          </cell>
          <cell r="F251">
            <v>18.690000000000001</v>
          </cell>
        </row>
        <row r="252">
          <cell r="C252">
            <v>250</v>
          </cell>
          <cell r="D252">
            <v>250</v>
          </cell>
          <cell r="E252" t="str">
            <v>Rochester</v>
          </cell>
          <cell r="F252">
            <v>33.58</v>
          </cell>
        </row>
        <row r="253">
          <cell r="C253">
            <v>251</v>
          </cell>
          <cell r="D253">
            <v>251</v>
          </cell>
          <cell r="E253" t="str">
            <v>Rockland</v>
          </cell>
          <cell r="F253">
            <v>10.32</v>
          </cell>
        </row>
        <row r="254">
          <cell r="C254">
            <v>252</v>
          </cell>
          <cell r="D254">
            <v>252</v>
          </cell>
          <cell r="E254" t="str">
            <v>Rockport</v>
          </cell>
          <cell r="F254">
            <v>6.99</v>
          </cell>
        </row>
        <row r="255">
          <cell r="C255">
            <v>253</v>
          </cell>
          <cell r="D255">
            <v>253</v>
          </cell>
          <cell r="E255" t="str">
            <v>Rowe</v>
          </cell>
          <cell r="F255">
            <v>23.45</v>
          </cell>
        </row>
        <row r="256">
          <cell r="C256">
            <v>254</v>
          </cell>
          <cell r="D256">
            <v>254</v>
          </cell>
          <cell r="E256" t="str">
            <v>Rowley</v>
          </cell>
          <cell r="F256">
            <v>18.21</v>
          </cell>
        </row>
        <row r="257">
          <cell r="C257">
            <v>255</v>
          </cell>
          <cell r="D257">
            <v>255</v>
          </cell>
          <cell r="E257" t="str">
            <v>Royalston</v>
          </cell>
          <cell r="F257">
            <v>41.79</v>
          </cell>
        </row>
        <row r="258">
          <cell r="C258">
            <v>256</v>
          </cell>
          <cell r="D258">
            <v>256</v>
          </cell>
          <cell r="E258" t="str">
            <v>Russell</v>
          </cell>
          <cell r="F258">
            <v>17.32</v>
          </cell>
        </row>
        <row r="259">
          <cell r="C259">
            <v>257</v>
          </cell>
          <cell r="D259">
            <v>257</v>
          </cell>
          <cell r="E259" t="str">
            <v>Rutland</v>
          </cell>
          <cell r="F259">
            <v>35.1</v>
          </cell>
        </row>
        <row r="260">
          <cell r="C260">
            <v>258</v>
          </cell>
          <cell r="D260">
            <v>258</v>
          </cell>
          <cell r="E260" t="str">
            <v>Salem</v>
          </cell>
          <cell r="F260">
            <v>8.2799999999999994</v>
          </cell>
        </row>
        <row r="261">
          <cell r="C261">
            <v>259</v>
          </cell>
          <cell r="D261">
            <v>259</v>
          </cell>
          <cell r="E261" t="str">
            <v>Salisbury</v>
          </cell>
          <cell r="F261">
            <v>15.43</v>
          </cell>
        </row>
        <row r="262">
          <cell r="C262">
            <v>260</v>
          </cell>
          <cell r="D262">
            <v>260</v>
          </cell>
          <cell r="E262" t="str">
            <v>Sandisfield</v>
          </cell>
          <cell r="F262">
            <v>51.81</v>
          </cell>
        </row>
        <row r="263">
          <cell r="C263">
            <v>261</v>
          </cell>
          <cell r="D263">
            <v>261</v>
          </cell>
          <cell r="E263" t="str">
            <v>Sandwich</v>
          </cell>
          <cell r="F263">
            <v>42.74</v>
          </cell>
        </row>
        <row r="264">
          <cell r="C264">
            <v>262</v>
          </cell>
          <cell r="D264">
            <v>262</v>
          </cell>
          <cell r="E264" t="str">
            <v>Saugus</v>
          </cell>
          <cell r="F264">
            <v>10.79</v>
          </cell>
        </row>
        <row r="265">
          <cell r="C265">
            <v>263</v>
          </cell>
          <cell r="D265">
            <v>263</v>
          </cell>
          <cell r="E265" t="str">
            <v>Savoy</v>
          </cell>
          <cell r="F265">
            <v>35.85</v>
          </cell>
        </row>
        <row r="266">
          <cell r="C266">
            <v>264</v>
          </cell>
          <cell r="D266">
            <v>264</v>
          </cell>
          <cell r="E266" t="str">
            <v>Scituate</v>
          </cell>
          <cell r="F266">
            <v>17.63</v>
          </cell>
        </row>
        <row r="267">
          <cell r="C267">
            <v>265</v>
          </cell>
          <cell r="D267">
            <v>265</v>
          </cell>
          <cell r="E267" t="str">
            <v>Seekonk</v>
          </cell>
          <cell r="F267">
            <v>18.37</v>
          </cell>
        </row>
        <row r="268">
          <cell r="C268">
            <v>266</v>
          </cell>
          <cell r="D268">
            <v>266</v>
          </cell>
          <cell r="E268" t="str">
            <v>Sharon</v>
          </cell>
          <cell r="F268">
            <v>23.44</v>
          </cell>
        </row>
        <row r="269">
          <cell r="C269">
            <v>267</v>
          </cell>
          <cell r="D269">
            <v>267</v>
          </cell>
          <cell r="E269" t="str">
            <v>Sheffield</v>
          </cell>
          <cell r="F269">
            <v>47.44</v>
          </cell>
        </row>
        <row r="270">
          <cell r="C270">
            <v>268</v>
          </cell>
          <cell r="D270">
            <v>268</v>
          </cell>
          <cell r="E270" t="str">
            <v>Shelburne</v>
          </cell>
          <cell r="F270">
            <v>23.16</v>
          </cell>
        </row>
        <row r="271">
          <cell r="C271">
            <v>269</v>
          </cell>
          <cell r="D271">
            <v>269</v>
          </cell>
          <cell r="E271" t="str">
            <v>Sherborn</v>
          </cell>
          <cell r="F271">
            <v>15.82</v>
          </cell>
        </row>
        <row r="272">
          <cell r="C272">
            <v>270</v>
          </cell>
          <cell r="D272">
            <v>270</v>
          </cell>
          <cell r="E272" t="str">
            <v>Shirley</v>
          </cell>
          <cell r="F272">
            <v>15.86</v>
          </cell>
        </row>
        <row r="273">
          <cell r="C273">
            <v>271</v>
          </cell>
          <cell r="D273">
            <v>271</v>
          </cell>
          <cell r="E273" t="str">
            <v>Shrewsbury</v>
          </cell>
          <cell r="F273">
            <v>20.73</v>
          </cell>
        </row>
        <row r="274">
          <cell r="C274">
            <v>272</v>
          </cell>
          <cell r="D274">
            <v>272</v>
          </cell>
          <cell r="E274" t="str">
            <v>Shutesbury</v>
          </cell>
          <cell r="F274">
            <v>26.52</v>
          </cell>
        </row>
        <row r="275">
          <cell r="C275">
            <v>273</v>
          </cell>
          <cell r="D275">
            <v>273</v>
          </cell>
          <cell r="E275" t="str">
            <v>Somerset</v>
          </cell>
          <cell r="F275">
            <v>7.9</v>
          </cell>
        </row>
        <row r="276">
          <cell r="C276">
            <v>274</v>
          </cell>
          <cell r="D276">
            <v>274</v>
          </cell>
          <cell r="E276" t="str">
            <v>Somerville</v>
          </cell>
          <cell r="F276">
            <v>4.12</v>
          </cell>
        </row>
        <row r="277">
          <cell r="C277">
            <v>275</v>
          </cell>
          <cell r="D277">
            <v>276</v>
          </cell>
          <cell r="E277" t="str">
            <v>Southampton</v>
          </cell>
          <cell r="F277">
            <v>28.15</v>
          </cell>
        </row>
        <row r="278">
          <cell r="C278">
            <v>276</v>
          </cell>
          <cell r="D278">
            <v>277</v>
          </cell>
          <cell r="E278" t="str">
            <v>Southborough</v>
          </cell>
          <cell r="F278">
            <v>14.02</v>
          </cell>
        </row>
        <row r="279">
          <cell r="C279">
            <v>277</v>
          </cell>
          <cell r="D279">
            <v>278</v>
          </cell>
          <cell r="E279" t="str">
            <v>Southbridge</v>
          </cell>
          <cell r="F279">
            <v>20.28</v>
          </cell>
        </row>
        <row r="280">
          <cell r="C280">
            <v>278</v>
          </cell>
          <cell r="D280">
            <v>275</v>
          </cell>
          <cell r="E280" t="str">
            <v>South Hadley</v>
          </cell>
          <cell r="F280">
            <v>17.71</v>
          </cell>
        </row>
        <row r="281">
          <cell r="C281">
            <v>279</v>
          </cell>
          <cell r="D281">
            <v>279</v>
          </cell>
          <cell r="E281" t="str">
            <v>Southwick</v>
          </cell>
          <cell r="F281">
            <v>30.82</v>
          </cell>
        </row>
        <row r="282">
          <cell r="C282">
            <v>280</v>
          </cell>
          <cell r="D282">
            <v>280</v>
          </cell>
          <cell r="E282" t="str">
            <v>Spencer</v>
          </cell>
          <cell r="F282">
            <v>32.83</v>
          </cell>
        </row>
        <row r="283">
          <cell r="C283">
            <v>281</v>
          </cell>
          <cell r="D283">
            <v>281</v>
          </cell>
          <cell r="E283" t="str">
            <v>Springfield</v>
          </cell>
          <cell r="F283">
            <v>31.87</v>
          </cell>
        </row>
        <row r="284">
          <cell r="C284">
            <v>282</v>
          </cell>
          <cell r="D284">
            <v>282</v>
          </cell>
          <cell r="E284" t="str">
            <v>Sterling</v>
          </cell>
          <cell r="F284">
            <v>30.63</v>
          </cell>
        </row>
        <row r="285">
          <cell r="C285">
            <v>283</v>
          </cell>
          <cell r="D285">
            <v>283</v>
          </cell>
          <cell r="E285" t="str">
            <v>Stockbridge</v>
          </cell>
          <cell r="F285">
            <v>22.74</v>
          </cell>
        </row>
        <row r="286">
          <cell r="C286">
            <v>284</v>
          </cell>
          <cell r="D286">
            <v>284</v>
          </cell>
          <cell r="E286" t="str">
            <v>Stoneham</v>
          </cell>
          <cell r="F286">
            <v>6.02</v>
          </cell>
        </row>
        <row r="287">
          <cell r="C287">
            <v>285</v>
          </cell>
          <cell r="D287">
            <v>285</v>
          </cell>
          <cell r="E287" t="str">
            <v>Stoughton</v>
          </cell>
          <cell r="F287">
            <v>16.09</v>
          </cell>
        </row>
        <row r="288">
          <cell r="C288">
            <v>286</v>
          </cell>
          <cell r="D288">
            <v>286</v>
          </cell>
          <cell r="E288" t="str">
            <v>Stow</v>
          </cell>
          <cell r="F288">
            <v>17.309999999999999</v>
          </cell>
        </row>
        <row r="289">
          <cell r="C289">
            <v>287</v>
          </cell>
          <cell r="D289">
            <v>287</v>
          </cell>
          <cell r="E289" t="str">
            <v>Sturbridge</v>
          </cell>
          <cell r="F289">
            <v>37.22</v>
          </cell>
        </row>
        <row r="290">
          <cell r="C290">
            <v>288</v>
          </cell>
          <cell r="D290">
            <v>288</v>
          </cell>
          <cell r="E290" t="str">
            <v>Sudbury</v>
          </cell>
          <cell r="F290">
            <v>24.27</v>
          </cell>
        </row>
        <row r="291">
          <cell r="C291">
            <v>289</v>
          </cell>
          <cell r="D291">
            <v>289</v>
          </cell>
          <cell r="E291" t="str">
            <v>Sunderland</v>
          </cell>
          <cell r="F291">
            <v>14.23</v>
          </cell>
        </row>
        <row r="292">
          <cell r="C292">
            <v>290</v>
          </cell>
          <cell r="D292">
            <v>290</v>
          </cell>
          <cell r="E292" t="str">
            <v>Sutton</v>
          </cell>
          <cell r="F292">
            <v>32.409999999999997</v>
          </cell>
        </row>
        <row r="293">
          <cell r="C293">
            <v>291</v>
          </cell>
          <cell r="D293">
            <v>291</v>
          </cell>
          <cell r="E293" t="str">
            <v>Swampscott</v>
          </cell>
          <cell r="F293">
            <v>3.02</v>
          </cell>
        </row>
        <row r="294">
          <cell r="C294">
            <v>292</v>
          </cell>
          <cell r="D294">
            <v>292</v>
          </cell>
          <cell r="E294" t="str">
            <v>Swansea</v>
          </cell>
          <cell r="F294">
            <v>22.69</v>
          </cell>
        </row>
        <row r="295">
          <cell r="C295">
            <v>293</v>
          </cell>
          <cell r="D295">
            <v>293</v>
          </cell>
          <cell r="E295" t="str">
            <v>Taunton</v>
          </cell>
          <cell r="F295">
            <v>46.7</v>
          </cell>
        </row>
        <row r="296">
          <cell r="C296">
            <v>294</v>
          </cell>
          <cell r="D296">
            <v>294</v>
          </cell>
          <cell r="E296" t="str">
            <v>Templeton</v>
          </cell>
          <cell r="F296">
            <v>31.88</v>
          </cell>
        </row>
        <row r="297">
          <cell r="C297">
            <v>295</v>
          </cell>
          <cell r="D297">
            <v>295</v>
          </cell>
          <cell r="E297" t="str">
            <v>Tewksbury</v>
          </cell>
          <cell r="F297">
            <v>20.7</v>
          </cell>
        </row>
        <row r="298">
          <cell r="C298">
            <v>296</v>
          </cell>
          <cell r="D298">
            <v>296</v>
          </cell>
          <cell r="E298" t="str">
            <v>Tisbury</v>
          </cell>
          <cell r="F298">
            <v>6.54</v>
          </cell>
        </row>
        <row r="299">
          <cell r="C299">
            <v>297</v>
          </cell>
          <cell r="D299">
            <v>297</v>
          </cell>
          <cell r="E299" t="str">
            <v>Tolland</v>
          </cell>
          <cell r="F299">
            <v>31.56</v>
          </cell>
        </row>
        <row r="300">
          <cell r="C300">
            <v>298</v>
          </cell>
          <cell r="D300">
            <v>298</v>
          </cell>
          <cell r="E300" t="str">
            <v>Topsfield</v>
          </cell>
          <cell r="F300">
            <v>11.92</v>
          </cell>
        </row>
        <row r="301">
          <cell r="C301">
            <v>299</v>
          </cell>
          <cell r="D301">
            <v>299</v>
          </cell>
          <cell r="E301" t="str">
            <v>Townsend</v>
          </cell>
          <cell r="F301">
            <v>32.799999999999997</v>
          </cell>
        </row>
        <row r="302">
          <cell r="C302">
            <v>300</v>
          </cell>
          <cell r="D302">
            <v>300</v>
          </cell>
          <cell r="E302" t="str">
            <v>Truro</v>
          </cell>
          <cell r="F302">
            <v>20.96</v>
          </cell>
        </row>
        <row r="303">
          <cell r="C303">
            <v>301</v>
          </cell>
          <cell r="D303">
            <v>301</v>
          </cell>
          <cell r="E303" t="str">
            <v>Tyngsborough</v>
          </cell>
          <cell r="F303">
            <v>16.77</v>
          </cell>
        </row>
        <row r="304">
          <cell r="C304">
            <v>302</v>
          </cell>
          <cell r="D304">
            <v>302</v>
          </cell>
          <cell r="E304" t="str">
            <v>Tyringham</v>
          </cell>
          <cell r="F304">
            <v>18.649999999999999</v>
          </cell>
        </row>
        <row r="305">
          <cell r="C305">
            <v>303</v>
          </cell>
          <cell r="D305">
            <v>303</v>
          </cell>
          <cell r="E305" t="str">
            <v>Upton</v>
          </cell>
          <cell r="F305">
            <v>21.57</v>
          </cell>
        </row>
        <row r="306">
          <cell r="C306">
            <v>304</v>
          </cell>
          <cell r="D306">
            <v>304</v>
          </cell>
          <cell r="E306" t="str">
            <v>Uxbridge</v>
          </cell>
          <cell r="F306">
            <v>29.59</v>
          </cell>
        </row>
        <row r="307">
          <cell r="C307">
            <v>305</v>
          </cell>
          <cell r="D307">
            <v>305</v>
          </cell>
          <cell r="E307" t="str">
            <v>Wakefield</v>
          </cell>
          <cell r="F307">
            <v>7.36</v>
          </cell>
        </row>
        <row r="308">
          <cell r="C308">
            <v>306</v>
          </cell>
          <cell r="D308">
            <v>306</v>
          </cell>
          <cell r="E308" t="str">
            <v>Wales</v>
          </cell>
          <cell r="F308">
            <v>15.73</v>
          </cell>
        </row>
        <row r="309">
          <cell r="C309">
            <v>307</v>
          </cell>
          <cell r="D309">
            <v>307</v>
          </cell>
          <cell r="E309" t="str">
            <v>Walpole</v>
          </cell>
          <cell r="F309">
            <v>20.440000000000001</v>
          </cell>
        </row>
        <row r="310">
          <cell r="C310">
            <v>308</v>
          </cell>
          <cell r="D310">
            <v>308</v>
          </cell>
          <cell r="E310" t="str">
            <v>Waltham</v>
          </cell>
          <cell r="F310">
            <v>12.73</v>
          </cell>
        </row>
        <row r="311">
          <cell r="C311">
            <v>309</v>
          </cell>
          <cell r="D311">
            <v>309</v>
          </cell>
          <cell r="E311" t="str">
            <v>Ware</v>
          </cell>
          <cell r="F311">
            <v>34.36</v>
          </cell>
        </row>
        <row r="312">
          <cell r="C312">
            <v>310</v>
          </cell>
          <cell r="D312">
            <v>310</v>
          </cell>
          <cell r="E312" t="str">
            <v>Wareham</v>
          </cell>
          <cell r="F312">
            <v>35.86</v>
          </cell>
        </row>
        <row r="313">
          <cell r="C313">
            <v>311</v>
          </cell>
          <cell r="D313">
            <v>311</v>
          </cell>
          <cell r="E313" t="str">
            <v>Warren</v>
          </cell>
          <cell r="F313">
            <v>27.55</v>
          </cell>
        </row>
        <row r="314">
          <cell r="C314">
            <v>312</v>
          </cell>
          <cell r="D314">
            <v>312</v>
          </cell>
          <cell r="E314" t="str">
            <v>Warwick</v>
          </cell>
          <cell r="F314">
            <v>37.340000000000003</v>
          </cell>
        </row>
        <row r="315">
          <cell r="C315">
            <v>313</v>
          </cell>
          <cell r="D315">
            <v>313</v>
          </cell>
          <cell r="E315" t="str">
            <v>Washington</v>
          </cell>
          <cell r="F315">
            <v>37.979999999999997</v>
          </cell>
        </row>
        <row r="316">
          <cell r="C316">
            <v>314</v>
          </cell>
          <cell r="D316">
            <v>314</v>
          </cell>
          <cell r="E316" t="str">
            <v>Watertown</v>
          </cell>
          <cell r="F316">
            <v>3.99</v>
          </cell>
        </row>
        <row r="317">
          <cell r="C317">
            <v>315</v>
          </cell>
          <cell r="D317">
            <v>315</v>
          </cell>
          <cell r="E317" t="str">
            <v>Wayland</v>
          </cell>
          <cell r="F317">
            <v>15.05</v>
          </cell>
        </row>
        <row r="318">
          <cell r="C318">
            <v>316</v>
          </cell>
          <cell r="D318">
            <v>316</v>
          </cell>
          <cell r="E318" t="str">
            <v>Webster</v>
          </cell>
          <cell r="F318">
            <v>12.37</v>
          </cell>
        </row>
        <row r="319">
          <cell r="C319">
            <v>317</v>
          </cell>
          <cell r="D319">
            <v>317</v>
          </cell>
          <cell r="E319" t="str">
            <v>Wellesley</v>
          </cell>
          <cell r="F319">
            <v>10.02</v>
          </cell>
        </row>
        <row r="320">
          <cell r="C320">
            <v>318</v>
          </cell>
          <cell r="D320">
            <v>318</v>
          </cell>
          <cell r="E320" t="str">
            <v>Wellfleet</v>
          </cell>
          <cell r="F320">
            <v>19.79</v>
          </cell>
        </row>
        <row r="321">
          <cell r="C321">
            <v>319</v>
          </cell>
          <cell r="D321">
            <v>319</v>
          </cell>
          <cell r="E321" t="str">
            <v>Wendell</v>
          </cell>
          <cell r="F321">
            <v>31.84</v>
          </cell>
        </row>
        <row r="322">
          <cell r="C322">
            <v>320</v>
          </cell>
          <cell r="D322">
            <v>320</v>
          </cell>
          <cell r="E322" t="str">
            <v>Wenham</v>
          </cell>
          <cell r="F322">
            <v>7.66</v>
          </cell>
        </row>
        <row r="323">
          <cell r="C323">
            <v>321</v>
          </cell>
          <cell r="D323">
            <v>328</v>
          </cell>
          <cell r="E323" t="str">
            <v>Westborough</v>
          </cell>
          <cell r="F323">
            <v>20.58</v>
          </cell>
        </row>
        <row r="324">
          <cell r="C324">
            <v>322</v>
          </cell>
          <cell r="D324">
            <v>321</v>
          </cell>
          <cell r="E324" t="str">
            <v>West Boylston</v>
          </cell>
          <cell r="F324">
            <v>12.95</v>
          </cell>
        </row>
        <row r="325">
          <cell r="C325">
            <v>323</v>
          </cell>
          <cell r="D325">
            <v>322</v>
          </cell>
          <cell r="E325" t="str">
            <v>West Bridgewater</v>
          </cell>
          <cell r="F325">
            <v>15.32</v>
          </cell>
        </row>
        <row r="326">
          <cell r="C326">
            <v>324</v>
          </cell>
          <cell r="D326">
            <v>323</v>
          </cell>
          <cell r="E326" t="str">
            <v>West Brookfield</v>
          </cell>
          <cell r="F326">
            <v>20.49</v>
          </cell>
        </row>
        <row r="327">
          <cell r="C327">
            <v>325</v>
          </cell>
          <cell r="D327">
            <v>329</v>
          </cell>
          <cell r="E327" t="str">
            <v>Westfield</v>
          </cell>
          <cell r="F327">
            <v>46.32</v>
          </cell>
        </row>
        <row r="328">
          <cell r="C328">
            <v>326</v>
          </cell>
          <cell r="D328">
            <v>330</v>
          </cell>
          <cell r="E328" t="str">
            <v>Westford</v>
          </cell>
          <cell r="F328">
            <v>30.27</v>
          </cell>
        </row>
        <row r="329">
          <cell r="C329">
            <v>327</v>
          </cell>
          <cell r="D329">
            <v>331</v>
          </cell>
          <cell r="E329" t="str">
            <v>Westhampton</v>
          </cell>
          <cell r="F329">
            <v>27.17</v>
          </cell>
        </row>
        <row r="330">
          <cell r="C330">
            <v>328</v>
          </cell>
          <cell r="D330">
            <v>332</v>
          </cell>
          <cell r="E330" t="str">
            <v>Westminster</v>
          </cell>
          <cell r="F330">
            <v>35.43</v>
          </cell>
        </row>
        <row r="331">
          <cell r="C331">
            <v>329</v>
          </cell>
          <cell r="D331">
            <v>324</v>
          </cell>
          <cell r="E331" t="str">
            <v>West Newbury</v>
          </cell>
          <cell r="F331">
            <v>13.45</v>
          </cell>
        </row>
        <row r="332">
          <cell r="C332">
            <v>330</v>
          </cell>
          <cell r="D332">
            <v>333</v>
          </cell>
          <cell r="E332" t="str">
            <v>Weston</v>
          </cell>
          <cell r="F332">
            <v>16.82</v>
          </cell>
        </row>
        <row r="333">
          <cell r="C333">
            <v>331</v>
          </cell>
          <cell r="D333">
            <v>334</v>
          </cell>
          <cell r="E333" t="str">
            <v>Westport</v>
          </cell>
          <cell r="F333">
            <v>49.84</v>
          </cell>
        </row>
        <row r="334">
          <cell r="C334">
            <v>332</v>
          </cell>
          <cell r="D334">
            <v>325</v>
          </cell>
          <cell r="E334" t="str">
            <v>West Springfield</v>
          </cell>
          <cell r="F334">
            <v>16.71</v>
          </cell>
        </row>
        <row r="335">
          <cell r="C335">
            <v>333</v>
          </cell>
          <cell r="D335">
            <v>326</v>
          </cell>
          <cell r="E335" t="str">
            <v>West Stockbridge</v>
          </cell>
          <cell r="F335">
            <v>18.45</v>
          </cell>
        </row>
        <row r="336">
          <cell r="C336">
            <v>334</v>
          </cell>
          <cell r="D336">
            <v>327</v>
          </cell>
          <cell r="E336" t="str">
            <v>West Tisbury</v>
          </cell>
          <cell r="F336">
            <v>25.03</v>
          </cell>
        </row>
        <row r="337">
          <cell r="C337">
            <v>335</v>
          </cell>
          <cell r="D337">
            <v>335</v>
          </cell>
          <cell r="E337" t="str">
            <v>Westwood</v>
          </cell>
          <cell r="F337">
            <v>10.88</v>
          </cell>
        </row>
        <row r="338">
          <cell r="C338">
            <v>336</v>
          </cell>
          <cell r="D338">
            <v>336</v>
          </cell>
          <cell r="E338" t="str">
            <v>Weymouth</v>
          </cell>
          <cell r="F338">
            <v>16.79</v>
          </cell>
        </row>
        <row r="339">
          <cell r="C339">
            <v>337</v>
          </cell>
          <cell r="D339">
            <v>337</v>
          </cell>
          <cell r="E339" t="str">
            <v>Whately</v>
          </cell>
          <cell r="F339">
            <v>20.13</v>
          </cell>
        </row>
        <row r="340">
          <cell r="C340">
            <v>338</v>
          </cell>
          <cell r="D340">
            <v>338</v>
          </cell>
          <cell r="E340" t="str">
            <v>Whitman</v>
          </cell>
          <cell r="F340">
            <v>6.94</v>
          </cell>
        </row>
        <row r="341">
          <cell r="C341">
            <v>339</v>
          </cell>
          <cell r="D341">
            <v>339</v>
          </cell>
          <cell r="E341" t="str">
            <v>Wilbraham</v>
          </cell>
          <cell r="F341">
            <v>22.16</v>
          </cell>
        </row>
        <row r="342">
          <cell r="C342">
            <v>340</v>
          </cell>
          <cell r="D342">
            <v>340</v>
          </cell>
          <cell r="E342" t="str">
            <v>Williamsburg</v>
          </cell>
          <cell r="F342">
            <v>25.56</v>
          </cell>
        </row>
        <row r="343">
          <cell r="C343">
            <v>341</v>
          </cell>
          <cell r="D343">
            <v>341</v>
          </cell>
          <cell r="E343" t="str">
            <v>Williamstown</v>
          </cell>
          <cell r="F343">
            <v>46.76</v>
          </cell>
        </row>
        <row r="344">
          <cell r="C344">
            <v>342</v>
          </cell>
          <cell r="D344">
            <v>342</v>
          </cell>
          <cell r="E344" t="str">
            <v>Wilmington</v>
          </cell>
          <cell r="F344">
            <v>16.98</v>
          </cell>
        </row>
        <row r="345">
          <cell r="C345">
            <v>343</v>
          </cell>
          <cell r="D345">
            <v>343</v>
          </cell>
          <cell r="E345" t="str">
            <v>Winchendon</v>
          </cell>
          <cell r="F345">
            <v>43.02</v>
          </cell>
        </row>
        <row r="346">
          <cell r="C346">
            <v>344</v>
          </cell>
          <cell r="D346">
            <v>344</v>
          </cell>
          <cell r="E346" t="str">
            <v>Winchester</v>
          </cell>
          <cell r="F346">
            <v>6.03</v>
          </cell>
        </row>
        <row r="347">
          <cell r="C347">
            <v>345</v>
          </cell>
          <cell r="D347">
            <v>345</v>
          </cell>
          <cell r="E347" t="str">
            <v>Windsor</v>
          </cell>
          <cell r="F347">
            <v>34.99</v>
          </cell>
        </row>
        <row r="348">
          <cell r="C348">
            <v>346</v>
          </cell>
          <cell r="D348">
            <v>346</v>
          </cell>
          <cell r="E348" t="str">
            <v>Winthrop</v>
          </cell>
          <cell r="F348">
            <v>1.97</v>
          </cell>
        </row>
        <row r="349">
          <cell r="C349">
            <v>347</v>
          </cell>
          <cell r="D349">
            <v>347</v>
          </cell>
          <cell r="E349" t="str">
            <v>Woburn</v>
          </cell>
          <cell r="F349">
            <v>12.64</v>
          </cell>
        </row>
        <row r="350">
          <cell r="C350">
            <v>348</v>
          </cell>
          <cell r="D350">
            <v>348</v>
          </cell>
          <cell r="E350" t="str">
            <v>Worcester</v>
          </cell>
          <cell r="F350">
            <v>37.369999999999997</v>
          </cell>
        </row>
        <row r="351">
          <cell r="C351">
            <v>349</v>
          </cell>
          <cell r="D351">
            <v>349</v>
          </cell>
          <cell r="E351" t="str">
            <v>Worthington</v>
          </cell>
          <cell r="F351">
            <v>31.95</v>
          </cell>
        </row>
        <row r="352">
          <cell r="C352">
            <v>350</v>
          </cell>
          <cell r="D352">
            <v>350</v>
          </cell>
          <cell r="E352" t="str">
            <v>Wrentham</v>
          </cell>
          <cell r="F352">
            <v>21.71</v>
          </cell>
        </row>
        <row r="353">
          <cell r="C353">
            <v>351</v>
          </cell>
          <cell r="D353">
            <v>351</v>
          </cell>
          <cell r="E353" t="str">
            <v>Yarmouth</v>
          </cell>
          <cell r="F353">
            <v>24.15</v>
          </cell>
        </row>
      </sheetData>
      <sheetData sheetId="5">
        <row r="5">
          <cell r="H5">
            <v>406</v>
          </cell>
          <cell r="I5">
            <v>34.24</v>
          </cell>
        </row>
        <row r="6">
          <cell r="H6">
            <v>600</v>
          </cell>
          <cell r="I6">
            <v>30.16</v>
          </cell>
        </row>
        <row r="7">
          <cell r="H7">
            <v>603</v>
          </cell>
          <cell r="I7">
            <v>49.7</v>
          </cell>
        </row>
        <row r="8">
          <cell r="H8">
            <v>605</v>
          </cell>
          <cell r="I8">
            <v>102.03999999999999</v>
          </cell>
        </row>
        <row r="9">
          <cell r="H9">
            <v>610</v>
          </cell>
          <cell r="I9">
            <v>73.8</v>
          </cell>
        </row>
        <row r="10">
          <cell r="H10">
            <v>615</v>
          </cell>
          <cell r="I10">
            <v>74.08</v>
          </cell>
        </row>
        <row r="11">
          <cell r="H11">
            <v>616</v>
          </cell>
          <cell r="I11">
            <v>24.78</v>
          </cell>
        </row>
        <row r="12">
          <cell r="H12">
            <v>618</v>
          </cell>
          <cell r="I12">
            <v>86.01</v>
          </cell>
        </row>
        <row r="13">
          <cell r="H13">
            <v>620</v>
          </cell>
          <cell r="I13">
            <v>29.03</v>
          </cell>
        </row>
        <row r="14">
          <cell r="H14">
            <v>622</v>
          </cell>
          <cell r="I14">
            <v>15.99</v>
          </cell>
        </row>
        <row r="15">
          <cell r="H15">
            <v>625</v>
          </cell>
          <cell r="I15">
            <v>47.81</v>
          </cell>
        </row>
        <row r="16">
          <cell r="H16">
            <v>632</v>
          </cell>
          <cell r="I16">
            <v>48.16</v>
          </cell>
        </row>
        <row r="17">
          <cell r="H17">
            <v>635</v>
          </cell>
          <cell r="I17">
            <v>210.36</v>
          </cell>
        </row>
        <row r="18">
          <cell r="H18">
            <v>640</v>
          </cell>
          <cell r="I18">
            <v>39.78</v>
          </cell>
        </row>
        <row r="19">
          <cell r="H19">
            <v>645</v>
          </cell>
          <cell r="I19">
            <v>44.66</v>
          </cell>
        </row>
        <row r="20">
          <cell r="H20">
            <v>650</v>
          </cell>
          <cell r="I20">
            <v>68.97</v>
          </cell>
        </row>
        <row r="21">
          <cell r="H21">
            <v>655</v>
          </cell>
          <cell r="I21">
            <v>30.939999999999998</v>
          </cell>
        </row>
        <row r="22">
          <cell r="H22">
            <v>658</v>
          </cell>
          <cell r="I22">
            <v>63</v>
          </cell>
        </row>
        <row r="23">
          <cell r="H23">
            <v>660</v>
          </cell>
          <cell r="I23">
            <v>70.760000000000005</v>
          </cell>
        </row>
        <row r="24">
          <cell r="H24">
            <v>662</v>
          </cell>
          <cell r="I24">
            <v>87.35</v>
          </cell>
        </row>
        <row r="25">
          <cell r="H25">
            <v>665</v>
          </cell>
          <cell r="I25">
            <v>64.03</v>
          </cell>
        </row>
        <row r="26">
          <cell r="H26">
            <v>670</v>
          </cell>
          <cell r="I26">
            <v>104.44</v>
          </cell>
        </row>
        <row r="27">
          <cell r="H27">
            <v>672</v>
          </cell>
          <cell r="I27">
            <v>171.06</v>
          </cell>
        </row>
        <row r="28">
          <cell r="H28">
            <v>673</v>
          </cell>
          <cell r="I28">
            <v>49.22</v>
          </cell>
        </row>
        <row r="29">
          <cell r="H29">
            <v>674</v>
          </cell>
          <cell r="I29">
            <v>43.92</v>
          </cell>
        </row>
        <row r="30">
          <cell r="H30">
            <v>675</v>
          </cell>
          <cell r="I30">
            <v>21.84</v>
          </cell>
        </row>
        <row r="31">
          <cell r="H31">
            <v>680</v>
          </cell>
          <cell r="I31">
            <v>41.79</v>
          </cell>
        </row>
        <row r="32">
          <cell r="H32">
            <v>683</v>
          </cell>
          <cell r="I32">
            <v>129.04</v>
          </cell>
        </row>
        <row r="33">
          <cell r="H33">
            <v>685</v>
          </cell>
          <cell r="I33">
            <v>56.78</v>
          </cell>
        </row>
        <row r="34">
          <cell r="H34">
            <v>690</v>
          </cell>
          <cell r="I34">
            <v>47.61</v>
          </cell>
        </row>
        <row r="35">
          <cell r="H35">
            <v>695</v>
          </cell>
          <cell r="I35">
            <v>38.5</v>
          </cell>
        </row>
        <row r="36">
          <cell r="H36">
            <v>698</v>
          </cell>
          <cell r="I36">
            <v>23.200000000000003</v>
          </cell>
        </row>
        <row r="37">
          <cell r="H37">
            <v>700</v>
          </cell>
          <cell r="I37">
            <v>90.06</v>
          </cell>
        </row>
        <row r="38">
          <cell r="H38">
            <v>705</v>
          </cell>
          <cell r="I38">
            <v>48.94</v>
          </cell>
        </row>
        <row r="39">
          <cell r="H39">
            <v>710</v>
          </cell>
          <cell r="I39">
            <v>39.340000000000003</v>
          </cell>
        </row>
        <row r="40">
          <cell r="H40">
            <v>712</v>
          </cell>
          <cell r="I40">
            <v>37.01</v>
          </cell>
        </row>
        <row r="41">
          <cell r="H41">
            <v>715</v>
          </cell>
          <cell r="I41">
            <v>75.599999999999994</v>
          </cell>
        </row>
        <row r="42">
          <cell r="H42">
            <v>717</v>
          </cell>
          <cell r="I42">
            <v>228.72999999999996</v>
          </cell>
        </row>
        <row r="43">
          <cell r="H43">
            <v>720</v>
          </cell>
          <cell r="I43">
            <v>56.129999999999995</v>
          </cell>
        </row>
        <row r="44">
          <cell r="H44">
            <v>725</v>
          </cell>
          <cell r="I44">
            <v>64.73</v>
          </cell>
        </row>
        <row r="45">
          <cell r="H45">
            <v>728</v>
          </cell>
          <cell r="I45">
            <v>76.61</v>
          </cell>
        </row>
        <row r="46">
          <cell r="H46">
            <v>730</v>
          </cell>
          <cell r="I46">
            <v>32.5</v>
          </cell>
        </row>
        <row r="47">
          <cell r="H47">
            <v>735</v>
          </cell>
          <cell r="I47">
            <v>79.099999999999994</v>
          </cell>
        </row>
        <row r="48">
          <cell r="H48">
            <v>740</v>
          </cell>
          <cell r="I48">
            <v>64.930000000000007</v>
          </cell>
        </row>
        <row r="49">
          <cell r="H49">
            <v>745</v>
          </cell>
          <cell r="I49">
            <v>30.790000000000003</v>
          </cell>
        </row>
        <row r="50">
          <cell r="H50">
            <v>750</v>
          </cell>
          <cell r="I50">
            <v>112.91</v>
          </cell>
        </row>
        <row r="51">
          <cell r="H51">
            <v>753</v>
          </cell>
          <cell r="I51">
            <v>165.61</v>
          </cell>
        </row>
        <row r="52">
          <cell r="H52">
            <v>755</v>
          </cell>
          <cell r="I52">
            <v>165.94000000000003</v>
          </cell>
        </row>
        <row r="53">
          <cell r="H53">
            <v>760</v>
          </cell>
          <cell r="I53">
            <v>49.33</v>
          </cell>
        </row>
        <row r="54">
          <cell r="H54">
            <v>763</v>
          </cell>
          <cell r="I54">
            <v>24.410000000000004</v>
          </cell>
        </row>
        <row r="55">
          <cell r="H55">
            <v>765</v>
          </cell>
          <cell r="I55">
            <v>150.94</v>
          </cell>
        </row>
        <row r="56">
          <cell r="H56">
            <v>766</v>
          </cell>
          <cell r="I56">
            <v>104.58000000000001</v>
          </cell>
        </row>
        <row r="57">
          <cell r="H57">
            <v>767</v>
          </cell>
          <cell r="I57">
            <v>42.68</v>
          </cell>
        </row>
        <row r="58">
          <cell r="H58">
            <v>770</v>
          </cell>
          <cell r="I58">
            <v>115.53000000000002</v>
          </cell>
        </row>
        <row r="59">
          <cell r="H59">
            <v>773</v>
          </cell>
          <cell r="I59">
            <v>56.99</v>
          </cell>
        </row>
        <row r="60">
          <cell r="H60">
            <v>774</v>
          </cell>
          <cell r="I60">
            <v>49.4</v>
          </cell>
        </row>
        <row r="61">
          <cell r="H61">
            <v>775</v>
          </cell>
          <cell r="I61">
            <v>150.91</v>
          </cell>
        </row>
        <row r="62">
          <cell r="H62">
            <v>778</v>
          </cell>
          <cell r="I62">
            <v>48.04</v>
          </cell>
        </row>
        <row r="63">
          <cell r="H63">
            <v>780</v>
          </cell>
          <cell r="I63">
            <v>21.990000000000002</v>
          </cell>
        </row>
        <row r="64">
          <cell r="H64">
            <v>801</v>
          </cell>
          <cell r="I64">
            <v>103.64999999999999</v>
          </cell>
        </row>
        <row r="65">
          <cell r="H65">
            <v>805</v>
          </cell>
          <cell r="I65">
            <v>247.77999999999997</v>
          </cell>
        </row>
        <row r="66">
          <cell r="H66">
            <v>806</v>
          </cell>
          <cell r="I66">
            <v>98.43</v>
          </cell>
        </row>
        <row r="67">
          <cell r="H67">
            <v>810</v>
          </cell>
          <cell r="I67">
            <v>249.06</v>
          </cell>
        </row>
        <row r="68">
          <cell r="H68">
            <v>815</v>
          </cell>
          <cell r="I68">
            <v>266.25</v>
          </cell>
        </row>
        <row r="69">
          <cell r="H69">
            <v>817</v>
          </cell>
          <cell r="I69">
            <v>198.37000000000003</v>
          </cell>
        </row>
        <row r="70">
          <cell r="H70">
            <v>818</v>
          </cell>
          <cell r="I70">
            <v>519.07000000000005</v>
          </cell>
        </row>
        <row r="71">
          <cell r="H71">
            <v>821</v>
          </cell>
          <cell r="I71">
            <v>113.56</v>
          </cell>
        </row>
        <row r="72">
          <cell r="H72">
            <v>823</v>
          </cell>
          <cell r="I72">
            <v>86.34</v>
          </cell>
        </row>
        <row r="73">
          <cell r="H73">
            <v>825</v>
          </cell>
          <cell r="I73">
            <v>93.25</v>
          </cell>
        </row>
        <row r="74">
          <cell r="H74">
            <v>828</v>
          </cell>
          <cell r="I74">
            <v>67.44</v>
          </cell>
        </row>
        <row r="75">
          <cell r="H75">
            <v>829</v>
          </cell>
          <cell r="I75">
            <v>97.22</v>
          </cell>
        </row>
        <row r="76">
          <cell r="H76">
            <v>830</v>
          </cell>
          <cell r="I76">
            <v>162.76</v>
          </cell>
        </row>
        <row r="77">
          <cell r="H77">
            <v>832</v>
          </cell>
          <cell r="I77">
            <v>614.31999999999994</v>
          </cell>
        </row>
        <row r="78">
          <cell r="H78">
            <v>851</v>
          </cell>
          <cell r="I78">
            <v>229.23</v>
          </cell>
        </row>
        <row r="79">
          <cell r="H79">
            <v>852</v>
          </cell>
          <cell r="I79">
            <v>182.1</v>
          </cell>
        </row>
        <row r="80">
          <cell r="H80">
            <v>853</v>
          </cell>
          <cell r="I80">
            <v>85.52</v>
          </cell>
        </row>
        <row r="81">
          <cell r="H81">
            <v>855</v>
          </cell>
          <cell r="I81">
            <v>136.32999999999998</v>
          </cell>
        </row>
        <row r="82">
          <cell r="H82">
            <v>860</v>
          </cell>
          <cell r="I82">
            <v>298.31</v>
          </cell>
        </row>
        <row r="83">
          <cell r="H83">
            <v>871</v>
          </cell>
          <cell r="I83">
            <v>88.640000000000015</v>
          </cell>
        </row>
        <row r="84">
          <cell r="H84">
            <v>872</v>
          </cell>
          <cell r="I84">
            <v>189.89</v>
          </cell>
        </row>
        <row r="85">
          <cell r="H85">
            <v>873</v>
          </cell>
          <cell r="I85">
            <v>105.91999999999999</v>
          </cell>
        </row>
        <row r="86">
          <cell r="H86">
            <v>876</v>
          </cell>
          <cell r="I86">
            <v>241.55</v>
          </cell>
        </row>
        <row r="87">
          <cell r="H87">
            <v>878</v>
          </cell>
          <cell r="I87">
            <v>185.70000000000002</v>
          </cell>
        </row>
        <row r="88">
          <cell r="H88">
            <v>879</v>
          </cell>
          <cell r="I88">
            <v>177.3</v>
          </cell>
        </row>
        <row r="89">
          <cell r="H89">
            <v>885</v>
          </cell>
          <cell r="I89">
            <v>186.32999999999998</v>
          </cell>
        </row>
        <row r="90">
          <cell r="H90">
            <v>910</v>
          </cell>
          <cell r="I90">
            <v>553.07999999999993</v>
          </cell>
        </row>
        <row r="91">
          <cell r="H91">
            <v>915</v>
          </cell>
          <cell r="I91">
            <v>396.12999999999994</v>
          </cell>
        </row>
      </sheetData>
      <sheetData sheetId="6"/>
      <sheetData sheetId="7"/>
      <sheetData sheetId="8"/>
      <sheetData sheetId="9">
        <row r="11">
          <cell r="A11">
            <v>1</v>
          </cell>
          <cell r="B11" t="str">
            <v xml:space="preserve">Abington                     </v>
          </cell>
          <cell r="C11">
            <v>2024</v>
          </cell>
          <cell r="D11">
            <v>21515960.214600004</v>
          </cell>
          <cell r="E11">
            <v>13701008</v>
          </cell>
          <cell r="F11">
            <v>7816931</v>
          </cell>
          <cell r="G11">
            <v>21517939</v>
          </cell>
        </row>
        <row r="12">
          <cell r="A12">
            <v>2</v>
          </cell>
          <cell r="B12" t="str">
            <v xml:space="preserve">Acton                       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3</v>
          </cell>
          <cell r="B13" t="str">
            <v xml:space="preserve">Acushnet                     </v>
          </cell>
          <cell r="C13">
            <v>1227</v>
          </cell>
          <cell r="D13">
            <v>12395984.840000002</v>
          </cell>
          <cell r="E13">
            <v>7125126</v>
          </cell>
          <cell r="F13">
            <v>6323332</v>
          </cell>
          <cell r="G13">
            <v>13448458</v>
          </cell>
        </row>
        <row r="14">
          <cell r="A14">
            <v>4</v>
          </cell>
          <cell r="B14" t="str">
            <v xml:space="preserve">Adams                       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5</v>
          </cell>
          <cell r="B15" t="str">
            <v xml:space="preserve">Agawam                       </v>
          </cell>
          <cell r="C15">
            <v>3773</v>
          </cell>
          <cell r="D15">
            <v>41326070.32</v>
          </cell>
          <cell r="E15">
            <v>22474431</v>
          </cell>
          <cell r="F15">
            <v>19367102</v>
          </cell>
          <cell r="G15">
            <v>41841533</v>
          </cell>
        </row>
        <row r="16">
          <cell r="A16">
            <v>6</v>
          </cell>
          <cell r="B16" t="str">
            <v xml:space="preserve">Alford                      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7</v>
          </cell>
          <cell r="B17" t="str">
            <v xml:space="preserve">Amesbury                     </v>
          </cell>
          <cell r="C17">
            <v>2198</v>
          </cell>
          <cell r="D17">
            <v>22830750.459999997</v>
          </cell>
          <cell r="E17">
            <v>15155898</v>
          </cell>
          <cell r="F17">
            <v>9127527</v>
          </cell>
          <cell r="G17">
            <v>24283425</v>
          </cell>
        </row>
        <row r="18">
          <cell r="A18">
            <v>8</v>
          </cell>
          <cell r="B18" t="str">
            <v xml:space="preserve">Amherst                      </v>
          </cell>
          <cell r="C18">
            <v>1106</v>
          </cell>
          <cell r="D18">
            <v>11969353.380000003</v>
          </cell>
          <cell r="E18">
            <v>8946746</v>
          </cell>
          <cell r="F18">
            <v>6088203</v>
          </cell>
          <cell r="G18">
            <v>15034949</v>
          </cell>
        </row>
        <row r="19">
          <cell r="A19">
            <v>9</v>
          </cell>
          <cell r="B19" t="str">
            <v xml:space="preserve">Andover                      </v>
          </cell>
          <cell r="C19">
            <v>5805</v>
          </cell>
          <cell r="D19">
            <v>60546641.049729995</v>
          </cell>
          <cell r="E19">
            <v>49950979</v>
          </cell>
          <cell r="F19">
            <v>10595662</v>
          </cell>
          <cell r="G19">
            <v>60546641</v>
          </cell>
        </row>
        <row r="20">
          <cell r="A20">
            <v>10</v>
          </cell>
          <cell r="B20" t="str">
            <v xml:space="preserve">Arlington                    </v>
          </cell>
          <cell r="C20">
            <v>5785</v>
          </cell>
          <cell r="D20">
            <v>58002940.646099992</v>
          </cell>
          <cell r="E20">
            <v>46237018</v>
          </cell>
          <cell r="F20">
            <v>11765923</v>
          </cell>
          <cell r="G20">
            <v>58002941</v>
          </cell>
        </row>
        <row r="21">
          <cell r="A21">
            <v>11</v>
          </cell>
          <cell r="B21" t="str">
            <v xml:space="preserve">Ashburnham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12</v>
          </cell>
          <cell r="B22" t="str">
            <v xml:space="preserve">Ashby   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13</v>
          </cell>
          <cell r="B23" t="str">
            <v xml:space="preserve">Ashfield                     </v>
          </cell>
          <cell r="C23">
            <v>15</v>
          </cell>
          <cell r="D23">
            <v>233861.83</v>
          </cell>
          <cell r="E23">
            <v>163542</v>
          </cell>
          <cell r="F23">
            <v>93413</v>
          </cell>
          <cell r="G23">
            <v>256955</v>
          </cell>
        </row>
        <row r="24">
          <cell r="A24">
            <v>14</v>
          </cell>
          <cell r="B24" t="str">
            <v xml:space="preserve">Ashland                      </v>
          </cell>
          <cell r="C24">
            <v>2581</v>
          </cell>
          <cell r="D24">
            <v>26344731.796339996</v>
          </cell>
          <cell r="E24">
            <v>20247938</v>
          </cell>
          <cell r="F24">
            <v>6115970</v>
          </cell>
          <cell r="G24">
            <v>26363908</v>
          </cell>
        </row>
        <row r="25">
          <cell r="A25">
            <v>15</v>
          </cell>
          <cell r="B25" t="str">
            <v xml:space="preserve">Athol                        </v>
          </cell>
          <cell r="C25">
            <v>1</v>
          </cell>
          <cell r="D25">
            <v>13837.16</v>
          </cell>
          <cell r="E25">
            <v>2099</v>
          </cell>
          <cell r="F25">
            <v>13837.16</v>
          </cell>
          <cell r="G25">
            <v>15936.16</v>
          </cell>
        </row>
        <row r="26">
          <cell r="A26">
            <v>16</v>
          </cell>
          <cell r="B26" t="str">
            <v xml:space="preserve">Attleboro                    </v>
          </cell>
          <cell r="C26">
            <v>6311</v>
          </cell>
          <cell r="D26">
            <v>72980818.829999998</v>
          </cell>
          <cell r="E26">
            <v>35206834</v>
          </cell>
          <cell r="F26">
            <v>37773985</v>
          </cell>
          <cell r="G26">
            <v>72980819</v>
          </cell>
        </row>
        <row r="27">
          <cell r="A27">
            <v>17</v>
          </cell>
          <cell r="B27" t="str">
            <v xml:space="preserve">Auburn                       </v>
          </cell>
          <cell r="C27">
            <v>2495</v>
          </cell>
          <cell r="D27">
            <v>25672129.779999997</v>
          </cell>
          <cell r="E27">
            <v>14624535</v>
          </cell>
          <cell r="F27">
            <v>11066959</v>
          </cell>
          <cell r="G27">
            <v>25691494</v>
          </cell>
        </row>
        <row r="28">
          <cell r="A28">
            <v>18</v>
          </cell>
          <cell r="B28" t="str">
            <v xml:space="preserve">Avon                         </v>
          </cell>
          <cell r="C28">
            <v>561</v>
          </cell>
          <cell r="D28">
            <v>6193899.0300000012</v>
          </cell>
          <cell r="E28">
            <v>4386495</v>
          </cell>
          <cell r="F28">
            <v>1807404</v>
          </cell>
          <cell r="G28">
            <v>6193899</v>
          </cell>
        </row>
        <row r="29">
          <cell r="A29">
            <v>19</v>
          </cell>
          <cell r="B29" t="str">
            <v xml:space="preserve">Ayer                        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</v>
          </cell>
          <cell r="B30" t="str">
            <v xml:space="preserve">Barnstable                   </v>
          </cell>
          <cell r="C30">
            <v>5480</v>
          </cell>
          <cell r="D30">
            <v>60393953.440000013</v>
          </cell>
          <cell r="E30">
            <v>49825012</v>
          </cell>
          <cell r="F30">
            <v>10568941</v>
          </cell>
          <cell r="G30">
            <v>60393953</v>
          </cell>
        </row>
        <row r="31">
          <cell r="A31">
            <v>21</v>
          </cell>
          <cell r="B31" t="str">
            <v xml:space="preserve">Barre 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22</v>
          </cell>
          <cell r="B32" t="str">
            <v xml:space="preserve">Becket                       </v>
          </cell>
          <cell r="C32">
            <v>13</v>
          </cell>
          <cell r="D32">
            <v>206187.50999999995</v>
          </cell>
          <cell r="E32">
            <v>157270</v>
          </cell>
          <cell r="F32">
            <v>76563</v>
          </cell>
          <cell r="G32">
            <v>233833</v>
          </cell>
        </row>
        <row r="33">
          <cell r="A33">
            <v>23</v>
          </cell>
          <cell r="B33" t="str">
            <v xml:space="preserve">Bedford                      </v>
          </cell>
          <cell r="C33">
            <v>2661</v>
          </cell>
          <cell r="D33">
            <v>27912085.889699996</v>
          </cell>
          <cell r="E33">
            <v>23027471</v>
          </cell>
          <cell r="F33">
            <v>4884615</v>
          </cell>
          <cell r="G33">
            <v>27912086</v>
          </cell>
        </row>
        <row r="34">
          <cell r="A34">
            <v>24</v>
          </cell>
          <cell r="B34" t="str">
            <v xml:space="preserve">Belchertown                  </v>
          </cell>
          <cell r="C34">
            <v>2344</v>
          </cell>
          <cell r="D34">
            <v>23863029.98</v>
          </cell>
          <cell r="E34">
            <v>11563925</v>
          </cell>
          <cell r="F34">
            <v>13814846</v>
          </cell>
          <cell r="G34">
            <v>25378771</v>
          </cell>
        </row>
        <row r="35">
          <cell r="A35">
            <v>25</v>
          </cell>
          <cell r="B35" t="str">
            <v xml:space="preserve">Bellingham                   </v>
          </cell>
          <cell r="C35">
            <v>2330</v>
          </cell>
          <cell r="D35">
            <v>23842628.519999996</v>
          </cell>
          <cell r="E35">
            <v>15794941</v>
          </cell>
          <cell r="F35">
            <v>8573845</v>
          </cell>
          <cell r="G35">
            <v>24368786</v>
          </cell>
        </row>
        <row r="36">
          <cell r="A36">
            <v>26</v>
          </cell>
          <cell r="B36" t="str">
            <v xml:space="preserve">Belmont                      </v>
          </cell>
          <cell r="C36">
            <v>4488</v>
          </cell>
          <cell r="D36">
            <v>45512607.460039996</v>
          </cell>
          <cell r="E36">
            <v>36735671</v>
          </cell>
          <cell r="F36">
            <v>9036713</v>
          </cell>
          <cell r="G36">
            <v>45772384</v>
          </cell>
        </row>
        <row r="37">
          <cell r="A37">
            <v>27</v>
          </cell>
          <cell r="B37" t="str">
            <v xml:space="preserve">Berkley                      </v>
          </cell>
          <cell r="C37">
            <v>774</v>
          </cell>
          <cell r="D37">
            <v>7541762.2899999991</v>
          </cell>
          <cell r="E37">
            <v>3837447</v>
          </cell>
          <cell r="F37">
            <v>3981188</v>
          </cell>
          <cell r="G37">
            <v>7818635</v>
          </cell>
        </row>
        <row r="38">
          <cell r="A38">
            <v>28</v>
          </cell>
          <cell r="B38" t="str">
            <v xml:space="preserve">Berlin                       </v>
          </cell>
          <cell r="C38">
            <v>159</v>
          </cell>
          <cell r="D38">
            <v>1639651.6628</v>
          </cell>
          <cell r="E38">
            <v>1352713</v>
          </cell>
          <cell r="F38">
            <v>459075</v>
          </cell>
          <cell r="G38">
            <v>1811788</v>
          </cell>
        </row>
        <row r="39">
          <cell r="A39">
            <v>29</v>
          </cell>
          <cell r="B39" t="str">
            <v xml:space="preserve">Bernardston                 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30</v>
          </cell>
          <cell r="B40" t="str">
            <v xml:space="preserve">Beverly                      </v>
          </cell>
          <cell r="C40">
            <v>4398</v>
          </cell>
          <cell r="D40">
            <v>46490353.889999993</v>
          </cell>
          <cell r="E40">
            <v>38354542</v>
          </cell>
          <cell r="F40">
            <v>8135812</v>
          </cell>
          <cell r="G40">
            <v>46490354</v>
          </cell>
        </row>
        <row r="41">
          <cell r="A41">
            <v>31</v>
          </cell>
          <cell r="B41" t="str">
            <v xml:space="preserve">Billerica                    </v>
          </cell>
          <cell r="C41">
            <v>4912</v>
          </cell>
          <cell r="D41">
            <v>50010476.058320001</v>
          </cell>
          <cell r="E41">
            <v>37025362</v>
          </cell>
          <cell r="F41">
            <v>19202874.0465394</v>
          </cell>
          <cell r="G41">
            <v>56228236.046539396</v>
          </cell>
        </row>
        <row r="42">
          <cell r="A42">
            <v>32</v>
          </cell>
          <cell r="B42" t="str">
            <v xml:space="preserve">Blackstone                   </v>
          </cell>
          <cell r="C42">
            <v>20</v>
          </cell>
          <cell r="D42">
            <v>303047.63</v>
          </cell>
          <cell r="E42">
            <v>146874</v>
          </cell>
          <cell r="F42">
            <v>156507</v>
          </cell>
          <cell r="G42">
            <v>303381</v>
          </cell>
        </row>
        <row r="43">
          <cell r="A43">
            <v>33</v>
          </cell>
          <cell r="B43" t="str">
            <v xml:space="preserve">Blandford                    </v>
          </cell>
          <cell r="C43">
            <v>8</v>
          </cell>
          <cell r="D43">
            <v>110697.28</v>
          </cell>
          <cell r="E43">
            <v>91325</v>
          </cell>
          <cell r="F43">
            <v>43655</v>
          </cell>
          <cell r="G43">
            <v>134980</v>
          </cell>
        </row>
        <row r="44">
          <cell r="A44">
            <v>34</v>
          </cell>
          <cell r="B44" t="str">
            <v xml:space="preserve">Bolton                       </v>
          </cell>
          <cell r="C44">
            <v>1</v>
          </cell>
          <cell r="D44">
            <v>14264.24656</v>
          </cell>
          <cell r="E44">
            <v>11464</v>
          </cell>
          <cell r="F44">
            <v>4568</v>
          </cell>
          <cell r="G44">
            <v>16032</v>
          </cell>
        </row>
        <row r="45">
          <cell r="A45">
            <v>35</v>
          </cell>
          <cell r="B45" t="str">
            <v xml:space="preserve">Boston                       </v>
          </cell>
          <cell r="C45">
            <v>64508</v>
          </cell>
          <cell r="D45">
            <v>861999611.91060007</v>
          </cell>
          <cell r="E45">
            <v>711149680</v>
          </cell>
          <cell r="F45">
            <v>220001735</v>
          </cell>
          <cell r="G45">
            <v>931151415</v>
          </cell>
        </row>
        <row r="46">
          <cell r="A46">
            <v>36</v>
          </cell>
          <cell r="B46" t="str">
            <v xml:space="preserve">Bourne                       </v>
          </cell>
          <cell r="C46">
            <v>2038</v>
          </cell>
          <cell r="D46">
            <v>21368782.289999999</v>
          </cell>
          <cell r="E46">
            <v>17629245</v>
          </cell>
          <cell r="F46">
            <v>5155183</v>
          </cell>
          <cell r="G46">
            <v>22784428</v>
          </cell>
        </row>
        <row r="47">
          <cell r="A47">
            <v>37</v>
          </cell>
          <cell r="B47" t="str">
            <v xml:space="preserve">Boxborough                   </v>
          </cell>
          <cell r="C47">
            <v>7</v>
          </cell>
          <cell r="D47">
            <v>106694.35</v>
          </cell>
          <cell r="E47">
            <v>87553</v>
          </cell>
          <cell r="F47">
            <v>19141</v>
          </cell>
          <cell r="G47">
            <v>106694</v>
          </cell>
        </row>
        <row r="48">
          <cell r="A48">
            <v>38</v>
          </cell>
          <cell r="B48" t="str">
            <v xml:space="preserve">Boxford                      </v>
          </cell>
          <cell r="C48">
            <v>704</v>
          </cell>
          <cell r="D48">
            <v>6655216.9083199995</v>
          </cell>
          <cell r="E48">
            <v>5490554</v>
          </cell>
          <cell r="F48">
            <v>1726753</v>
          </cell>
          <cell r="G48">
            <v>7217307</v>
          </cell>
        </row>
        <row r="49">
          <cell r="A49">
            <v>39</v>
          </cell>
          <cell r="B49" t="str">
            <v xml:space="preserve">Boylston                     </v>
          </cell>
          <cell r="C49">
            <v>286</v>
          </cell>
          <cell r="D49">
            <v>2856144.64</v>
          </cell>
          <cell r="E49">
            <v>2256220</v>
          </cell>
          <cell r="F49">
            <v>599925</v>
          </cell>
          <cell r="G49">
            <v>2856145</v>
          </cell>
        </row>
        <row r="50">
          <cell r="A50">
            <v>40</v>
          </cell>
          <cell r="B50" t="str">
            <v xml:space="preserve">Braintree                    </v>
          </cell>
          <cell r="C50">
            <v>5678</v>
          </cell>
          <cell r="D50">
            <v>60365199.038079999</v>
          </cell>
          <cell r="E50">
            <v>42548094</v>
          </cell>
          <cell r="F50">
            <v>17817105</v>
          </cell>
          <cell r="G50">
            <v>60365199</v>
          </cell>
        </row>
        <row r="51">
          <cell r="A51">
            <v>41</v>
          </cell>
          <cell r="B51" t="str">
            <v xml:space="preserve">Brewster                     </v>
          </cell>
          <cell r="C51">
            <v>474</v>
          </cell>
          <cell r="D51">
            <v>4845032.0600000005</v>
          </cell>
          <cell r="E51">
            <v>3997151</v>
          </cell>
          <cell r="F51">
            <v>997669</v>
          </cell>
          <cell r="G51">
            <v>4994820</v>
          </cell>
        </row>
        <row r="52">
          <cell r="A52">
            <v>42</v>
          </cell>
          <cell r="B52" t="str">
            <v xml:space="preserve">Bridgewater                  </v>
          </cell>
          <cell r="C52">
            <v>9</v>
          </cell>
          <cell r="D52">
            <v>124534.43999999997</v>
          </cell>
          <cell r="E52">
            <v>80047</v>
          </cell>
          <cell r="F52">
            <v>76038</v>
          </cell>
          <cell r="G52">
            <v>156085</v>
          </cell>
        </row>
        <row r="53">
          <cell r="A53">
            <v>43</v>
          </cell>
          <cell r="B53" t="str">
            <v xml:space="preserve">Brimfield                    </v>
          </cell>
          <cell r="C53">
            <v>264</v>
          </cell>
          <cell r="D53">
            <v>2588960.9799999995</v>
          </cell>
          <cell r="E53">
            <v>1544601</v>
          </cell>
          <cell r="F53">
            <v>1239312</v>
          </cell>
          <cell r="G53">
            <v>2783913</v>
          </cell>
        </row>
        <row r="54">
          <cell r="A54">
            <v>44</v>
          </cell>
          <cell r="B54" t="str">
            <v xml:space="preserve">Brockton                     </v>
          </cell>
          <cell r="C54">
            <v>17828</v>
          </cell>
          <cell r="D54">
            <v>219005794.21000001</v>
          </cell>
          <cell r="E54">
            <v>43627822</v>
          </cell>
          <cell r="F54">
            <v>178296402.16310808</v>
          </cell>
          <cell r="G54">
            <v>221924224.16310808</v>
          </cell>
        </row>
        <row r="55">
          <cell r="A55">
            <v>45</v>
          </cell>
          <cell r="B55" t="str">
            <v xml:space="preserve">Brookfield                   </v>
          </cell>
          <cell r="C55">
            <v>245</v>
          </cell>
          <cell r="D55">
            <v>2539081.3000000003</v>
          </cell>
          <cell r="E55">
            <v>1093626</v>
          </cell>
          <cell r="F55">
            <v>1445497</v>
          </cell>
          <cell r="G55">
            <v>2539123</v>
          </cell>
        </row>
        <row r="56">
          <cell r="A56">
            <v>46</v>
          </cell>
          <cell r="B56" t="str">
            <v xml:space="preserve">Brookline                    </v>
          </cell>
          <cell r="C56">
            <v>7664</v>
          </cell>
          <cell r="D56">
            <v>79599261.272049993</v>
          </cell>
          <cell r="E56">
            <v>64824584</v>
          </cell>
          <cell r="F56">
            <v>14774677</v>
          </cell>
          <cell r="G56">
            <v>79599261</v>
          </cell>
        </row>
        <row r="57">
          <cell r="A57">
            <v>47</v>
          </cell>
          <cell r="B57" t="str">
            <v xml:space="preserve">Buckland                     </v>
          </cell>
          <cell r="C57">
            <v>2</v>
          </cell>
          <cell r="D57">
            <v>27674.32</v>
          </cell>
          <cell r="E57">
            <v>17242</v>
          </cell>
          <cell r="F57">
            <v>10478</v>
          </cell>
          <cell r="G57">
            <v>27720</v>
          </cell>
        </row>
        <row r="58">
          <cell r="A58">
            <v>48</v>
          </cell>
          <cell r="B58" t="str">
            <v xml:space="preserve">Burlington                   </v>
          </cell>
          <cell r="C58">
            <v>3519</v>
          </cell>
          <cell r="D58">
            <v>37486525.891100004</v>
          </cell>
          <cell r="E58">
            <v>30926384</v>
          </cell>
          <cell r="F58">
            <v>6560142</v>
          </cell>
          <cell r="G58">
            <v>37486526</v>
          </cell>
        </row>
        <row r="59">
          <cell r="A59">
            <v>49</v>
          </cell>
          <cell r="B59" t="str">
            <v xml:space="preserve">Cambridge                    </v>
          </cell>
          <cell r="C59">
            <v>7319</v>
          </cell>
          <cell r="D59">
            <v>88309460.905200005</v>
          </cell>
          <cell r="E59">
            <v>72855305</v>
          </cell>
          <cell r="F59">
            <v>15454156</v>
          </cell>
          <cell r="G59">
            <v>88309461</v>
          </cell>
        </row>
        <row r="60">
          <cell r="A60">
            <v>50</v>
          </cell>
          <cell r="B60" t="str">
            <v xml:space="preserve">Canton                       </v>
          </cell>
          <cell r="C60">
            <v>3319</v>
          </cell>
          <cell r="D60">
            <v>34875442.289380006</v>
          </cell>
          <cell r="E60">
            <v>28772240</v>
          </cell>
          <cell r="F60">
            <v>6127065</v>
          </cell>
          <cell r="G60">
            <v>34899305</v>
          </cell>
        </row>
        <row r="61">
          <cell r="A61">
            <v>51</v>
          </cell>
          <cell r="B61" t="str">
            <v xml:space="preserve">Carlisle                     </v>
          </cell>
          <cell r="C61">
            <v>575</v>
          </cell>
          <cell r="D61">
            <v>5496906.7434400003</v>
          </cell>
          <cell r="E61">
            <v>4534948</v>
          </cell>
          <cell r="F61">
            <v>961959</v>
          </cell>
          <cell r="G61">
            <v>5496907</v>
          </cell>
        </row>
        <row r="62">
          <cell r="A62">
            <v>52</v>
          </cell>
          <cell r="B62" t="str">
            <v xml:space="preserve">Carver                       </v>
          </cell>
          <cell r="C62">
            <v>1603</v>
          </cell>
          <cell r="D62">
            <v>16982947.176720001</v>
          </cell>
          <cell r="E62">
            <v>8706167</v>
          </cell>
          <cell r="F62">
            <v>9961139</v>
          </cell>
          <cell r="G62">
            <v>18667306</v>
          </cell>
        </row>
        <row r="63">
          <cell r="A63">
            <v>53</v>
          </cell>
          <cell r="B63" t="str">
            <v xml:space="preserve">Charlemont                   </v>
          </cell>
          <cell r="C63">
            <v>11</v>
          </cell>
          <cell r="D63">
            <v>178513.19</v>
          </cell>
          <cell r="E63">
            <v>86258</v>
          </cell>
          <cell r="F63">
            <v>92255</v>
          </cell>
          <cell r="G63">
            <v>178513</v>
          </cell>
        </row>
        <row r="64">
          <cell r="A64">
            <v>54</v>
          </cell>
          <cell r="B64" t="str">
            <v xml:space="preserve">Charlton                     </v>
          </cell>
          <cell r="C64">
            <v>3</v>
          </cell>
          <cell r="D64">
            <v>41511.479999999996</v>
          </cell>
          <cell r="E64">
            <v>21350</v>
          </cell>
          <cell r="F64">
            <v>21633</v>
          </cell>
          <cell r="G64">
            <v>42983</v>
          </cell>
        </row>
        <row r="65">
          <cell r="A65">
            <v>55</v>
          </cell>
          <cell r="B65" t="str">
            <v xml:space="preserve">Chatham                      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56</v>
          </cell>
          <cell r="B66" t="str">
            <v xml:space="preserve">Chelmsford                   </v>
          </cell>
          <cell r="C66">
            <v>5094</v>
          </cell>
          <cell r="D66">
            <v>50869628.260760002</v>
          </cell>
          <cell r="E66">
            <v>40222347</v>
          </cell>
          <cell r="F66">
            <v>11047148</v>
          </cell>
          <cell r="G66">
            <v>51269495</v>
          </cell>
        </row>
        <row r="67">
          <cell r="A67">
            <v>57</v>
          </cell>
          <cell r="B67" t="str">
            <v xml:space="preserve">Chelsea                      </v>
          </cell>
          <cell r="C67">
            <v>7211</v>
          </cell>
          <cell r="D67">
            <v>94734546.746300012</v>
          </cell>
          <cell r="E67">
            <v>17306968</v>
          </cell>
          <cell r="F67">
            <v>77723604.353151083</v>
          </cell>
          <cell r="G67">
            <v>95030572.353151083</v>
          </cell>
        </row>
        <row r="68">
          <cell r="A68">
            <v>58</v>
          </cell>
          <cell r="B68" t="str">
            <v xml:space="preserve">Cheshire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59</v>
          </cell>
          <cell r="B69" t="str">
            <v xml:space="preserve">Chester                      </v>
          </cell>
          <cell r="C69">
            <v>4</v>
          </cell>
          <cell r="D69">
            <v>55348.639999999999</v>
          </cell>
          <cell r="E69">
            <v>28255</v>
          </cell>
          <cell r="F69">
            <v>55349</v>
          </cell>
          <cell r="G69">
            <v>83604</v>
          </cell>
        </row>
        <row r="70">
          <cell r="A70">
            <v>60</v>
          </cell>
          <cell r="B70" t="str">
            <v xml:space="preserve">Chesterfield                 </v>
          </cell>
          <cell r="C70">
            <v>17</v>
          </cell>
          <cell r="D70">
            <v>261536.15000000002</v>
          </cell>
          <cell r="E70">
            <v>168199</v>
          </cell>
          <cell r="F70">
            <v>133114</v>
          </cell>
          <cell r="G70">
            <v>301313</v>
          </cell>
        </row>
        <row r="71">
          <cell r="A71">
            <v>61</v>
          </cell>
          <cell r="B71" t="str">
            <v xml:space="preserve">Chicopee                     </v>
          </cell>
          <cell r="C71">
            <v>7702</v>
          </cell>
          <cell r="D71">
            <v>93898617.529999986</v>
          </cell>
          <cell r="E71">
            <v>30063802</v>
          </cell>
          <cell r="F71">
            <v>63834816</v>
          </cell>
          <cell r="G71">
            <v>93898618</v>
          </cell>
        </row>
        <row r="72">
          <cell r="A72">
            <v>62</v>
          </cell>
          <cell r="B72" t="str">
            <v xml:space="preserve">Chilmark                    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63</v>
          </cell>
          <cell r="B73" t="str">
            <v xml:space="preserve">Clarksburg                   </v>
          </cell>
          <cell r="C73">
            <v>195</v>
          </cell>
          <cell r="D73">
            <v>2064205.6799999997</v>
          </cell>
          <cell r="E73">
            <v>709296</v>
          </cell>
          <cell r="F73">
            <v>1794475</v>
          </cell>
          <cell r="G73">
            <v>2503771</v>
          </cell>
        </row>
        <row r="74">
          <cell r="A74">
            <v>64</v>
          </cell>
          <cell r="B74" t="str">
            <v xml:space="preserve">Clinton                      </v>
          </cell>
          <cell r="C74">
            <v>2016</v>
          </cell>
          <cell r="D74">
            <v>22676410.390000004</v>
          </cell>
          <cell r="E74">
            <v>10266561</v>
          </cell>
          <cell r="F74">
            <v>12409849</v>
          </cell>
          <cell r="G74">
            <v>22676410</v>
          </cell>
        </row>
        <row r="75">
          <cell r="A75">
            <v>65</v>
          </cell>
          <cell r="B75" t="str">
            <v xml:space="preserve">Cohasset                     </v>
          </cell>
          <cell r="C75">
            <v>1543</v>
          </cell>
          <cell r="D75">
            <v>15141702.031119999</v>
          </cell>
          <cell r="E75">
            <v>12491904</v>
          </cell>
          <cell r="F75">
            <v>2649798</v>
          </cell>
          <cell r="G75">
            <v>15141702</v>
          </cell>
        </row>
        <row r="76">
          <cell r="A76">
            <v>66</v>
          </cell>
          <cell r="B76" t="str">
            <v xml:space="preserve">Colrain                     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67</v>
          </cell>
          <cell r="B77" t="str">
            <v xml:space="preserve">Concord                      </v>
          </cell>
          <cell r="C77">
            <v>2031</v>
          </cell>
          <cell r="D77">
            <v>19595700.444320001</v>
          </cell>
          <cell r="E77">
            <v>16166453</v>
          </cell>
          <cell r="F77">
            <v>3429247</v>
          </cell>
          <cell r="G77">
            <v>19595700</v>
          </cell>
        </row>
        <row r="78">
          <cell r="A78">
            <v>68</v>
          </cell>
          <cell r="B78" t="str">
            <v xml:space="preserve">Conway                       </v>
          </cell>
          <cell r="C78">
            <v>100</v>
          </cell>
          <cell r="D78">
            <v>1045830.0300000001</v>
          </cell>
          <cell r="E78">
            <v>858867</v>
          </cell>
          <cell r="F78">
            <v>623884</v>
          </cell>
          <cell r="G78">
            <v>1482751</v>
          </cell>
        </row>
        <row r="79">
          <cell r="A79">
            <v>69</v>
          </cell>
          <cell r="B79" t="str">
            <v xml:space="preserve">Cummington                   </v>
          </cell>
          <cell r="C79">
            <v>8</v>
          </cell>
          <cell r="D79">
            <v>110697.28</v>
          </cell>
          <cell r="E79">
            <v>91325</v>
          </cell>
          <cell r="F79">
            <v>73684</v>
          </cell>
          <cell r="G79">
            <v>165009</v>
          </cell>
        </row>
        <row r="80">
          <cell r="A80">
            <v>70</v>
          </cell>
          <cell r="B80" t="str">
            <v xml:space="preserve">Dalton                       </v>
          </cell>
          <cell r="C80">
            <v>19</v>
          </cell>
          <cell r="D80">
            <v>289210.46999999997</v>
          </cell>
          <cell r="E80">
            <v>146665</v>
          </cell>
          <cell r="F80">
            <v>236011.40000000002</v>
          </cell>
          <cell r="G80">
            <v>382676.4</v>
          </cell>
        </row>
        <row r="81">
          <cell r="A81">
            <v>71</v>
          </cell>
          <cell r="B81" t="str">
            <v xml:space="preserve">Danvers                      </v>
          </cell>
          <cell r="C81">
            <v>3516</v>
          </cell>
          <cell r="D81">
            <v>35346165.090000004</v>
          </cell>
          <cell r="E81">
            <v>29017711</v>
          </cell>
          <cell r="F81">
            <v>6838332.4445563704</v>
          </cell>
          <cell r="G81">
            <v>35856043.44455637</v>
          </cell>
        </row>
        <row r="82">
          <cell r="A82">
            <v>72</v>
          </cell>
          <cell r="B82" t="str">
            <v xml:space="preserve">Dartmouth                    </v>
          </cell>
          <cell r="C82">
            <v>3640</v>
          </cell>
          <cell r="D82">
            <v>37575677.390000001</v>
          </cell>
          <cell r="E82">
            <v>30999934</v>
          </cell>
          <cell r="F82">
            <v>9841531</v>
          </cell>
          <cell r="G82">
            <v>40841465</v>
          </cell>
        </row>
        <row r="83">
          <cell r="A83">
            <v>73</v>
          </cell>
          <cell r="B83" t="str">
            <v xml:space="preserve">Dedham                       </v>
          </cell>
          <cell r="C83">
            <v>2648</v>
          </cell>
          <cell r="D83">
            <v>28479923.262210004</v>
          </cell>
          <cell r="E83">
            <v>23238711</v>
          </cell>
          <cell r="F83">
            <v>5241212</v>
          </cell>
          <cell r="G83">
            <v>28479923</v>
          </cell>
        </row>
        <row r="84">
          <cell r="A84">
            <v>74</v>
          </cell>
          <cell r="B84" t="str">
            <v xml:space="preserve">Deerfield                    </v>
          </cell>
          <cell r="C84">
            <v>313</v>
          </cell>
          <cell r="D84">
            <v>3139879.44</v>
          </cell>
          <cell r="E84">
            <v>2590401</v>
          </cell>
          <cell r="F84">
            <v>1104883</v>
          </cell>
          <cell r="G84">
            <v>3695284</v>
          </cell>
        </row>
        <row r="85">
          <cell r="A85">
            <v>75</v>
          </cell>
          <cell r="B85" t="str">
            <v xml:space="preserve">Dennis 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76</v>
          </cell>
          <cell r="B86" t="str">
            <v xml:space="preserve">Dighton                     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77</v>
          </cell>
          <cell r="B87" t="str">
            <v xml:space="preserve">Douglas                      </v>
          </cell>
          <cell r="C87">
            <v>1284</v>
          </cell>
          <cell r="D87">
            <v>12935309.570000002</v>
          </cell>
          <cell r="E87">
            <v>6890730</v>
          </cell>
          <cell r="F87">
            <v>8722775</v>
          </cell>
          <cell r="G87">
            <v>15613505</v>
          </cell>
        </row>
        <row r="88">
          <cell r="A88">
            <v>78</v>
          </cell>
          <cell r="B88" t="str">
            <v xml:space="preserve">Dover                        </v>
          </cell>
          <cell r="C88">
            <v>488</v>
          </cell>
          <cell r="D88">
            <v>4640414.5082099997</v>
          </cell>
          <cell r="E88">
            <v>3828342</v>
          </cell>
          <cell r="F88">
            <v>812073</v>
          </cell>
          <cell r="G88">
            <v>4640415</v>
          </cell>
        </row>
        <row r="89">
          <cell r="A89">
            <v>79</v>
          </cell>
          <cell r="B89" t="str">
            <v xml:space="preserve">Dracut                       </v>
          </cell>
          <cell r="C89">
            <v>3839</v>
          </cell>
          <cell r="D89">
            <v>39508798.249999993</v>
          </cell>
          <cell r="E89">
            <v>21923341</v>
          </cell>
          <cell r="F89">
            <v>19297217</v>
          </cell>
          <cell r="G89">
            <v>41220558</v>
          </cell>
        </row>
        <row r="90">
          <cell r="A90">
            <v>80</v>
          </cell>
          <cell r="B90" t="str">
            <v xml:space="preserve">Dudley                       </v>
          </cell>
          <cell r="C90">
            <v>2</v>
          </cell>
          <cell r="D90">
            <v>27674.32</v>
          </cell>
          <cell r="E90">
            <v>9399</v>
          </cell>
          <cell r="F90">
            <v>18275</v>
          </cell>
          <cell r="G90">
            <v>27674</v>
          </cell>
        </row>
        <row r="91">
          <cell r="A91">
            <v>81</v>
          </cell>
          <cell r="B91" t="str">
            <v xml:space="preserve">Dunstable                    </v>
          </cell>
          <cell r="C91">
            <v>1</v>
          </cell>
          <cell r="D91">
            <v>13837.16</v>
          </cell>
          <cell r="E91">
            <v>10927</v>
          </cell>
          <cell r="F91">
            <v>2961</v>
          </cell>
          <cell r="G91">
            <v>13888</v>
          </cell>
        </row>
        <row r="92">
          <cell r="A92">
            <v>82</v>
          </cell>
          <cell r="B92" t="str">
            <v xml:space="preserve">Duxbury                      </v>
          </cell>
          <cell r="C92">
            <v>3003</v>
          </cell>
          <cell r="D92">
            <v>30016424.79888</v>
          </cell>
          <cell r="E92">
            <v>24763550</v>
          </cell>
          <cell r="F92">
            <v>5252875</v>
          </cell>
          <cell r="G92">
            <v>30016425</v>
          </cell>
        </row>
        <row r="93">
          <cell r="A93">
            <v>83</v>
          </cell>
          <cell r="B93" t="str">
            <v xml:space="preserve">East Bridgewater             </v>
          </cell>
          <cell r="C93">
            <v>2189</v>
          </cell>
          <cell r="D93">
            <v>22148437.780000001</v>
          </cell>
          <cell r="E93">
            <v>11682386</v>
          </cell>
          <cell r="F93">
            <v>10609367</v>
          </cell>
          <cell r="G93">
            <v>22291753</v>
          </cell>
        </row>
        <row r="94">
          <cell r="A94">
            <v>84</v>
          </cell>
          <cell r="B94" t="str">
            <v xml:space="preserve">East Brookfield              </v>
          </cell>
          <cell r="C94">
            <v>16</v>
          </cell>
          <cell r="D94">
            <v>247698.99</v>
          </cell>
          <cell r="E94">
            <v>118843</v>
          </cell>
          <cell r="F94">
            <v>186016</v>
          </cell>
          <cell r="G94">
            <v>304859</v>
          </cell>
        </row>
        <row r="95">
          <cell r="A95">
            <v>85</v>
          </cell>
          <cell r="B95" t="str">
            <v xml:space="preserve">Eastham                      </v>
          </cell>
          <cell r="C95">
            <v>173</v>
          </cell>
          <cell r="D95">
            <v>1784959.9300000002</v>
          </cell>
          <cell r="E95">
            <v>1472592</v>
          </cell>
          <cell r="F95">
            <v>359871</v>
          </cell>
          <cell r="G95">
            <v>1832463</v>
          </cell>
        </row>
        <row r="96">
          <cell r="A96">
            <v>86</v>
          </cell>
          <cell r="B96" t="str">
            <v xml:space="preserve">Easthampton                  </v>
          </cell>
          <cell r="C96">
            <v>1716</v>
          </cell>
          <cell r="D96">
            <v>18672296.820000004</v>
          </cell>
          <cell r="E96">
            <v>12132351</v>
          </cell>
          <cell r="F96">
            <v>7977702</v>
          </cell>
          <cell r="G96">
            <v>20110053</v>
          </cell>
        </row>
        <row r="97">
          <cell r="A97">
            <v>87</v>
          </cell>
          <cell r="B97" t="str">
            <v xml:space="preserve">East Longmeadow              </v>
          </cell>
          <cell r="C97">
            <v>2707</v>
          </cell>
          <cell r="D97">
            <v>27763311.460000001</v>
          </cell>
          <cell r="E97">
            <v>16509582</v>
          </cell>
          <cell r="F97">
            <v>11253729</v>
          </cell>
          <cell r="G97">
            <v>27763311</v>
          </cell>
        </row>
        <row r="98">
          <cell r="A98">
            <v>88</v>
          </cell>
          <cell r="B98" t="str">
            <v xml:space="preserve">Easton                       </v>
          </cell>
          <cell r="C98">
            <v>3621</v>
          </cell>
          <cell r="D98">
            <v>36092236.609999999</v>
          </cell>
          <cell r="E98">
            <v>27619276</v>
          </cell>
          <cell r="F98">
            <v>10041681</v>
          </cell>
          <cell r="G98">
            <v>37660957</v>
          </cell>
        </row>
        <row r="99">
          <cell r="A99">
            <v>89</v>
          </cell>
          <cell r="B99" t="str">
            <v xml:space="preserve">Edgartown                    </v>
          </cell>
          <cell r="C99">
            <v>415</v>
          </cell>
          <cell r="D99">
            <v>4383670.7300000004</v>
          </cell>
          <cell r="E99">
            <v>3563552</v>
          </cell>
          <cell r="F99">
            <v>820119</v>
          </cell>
          <cell r="G99">
            <v>4383671</v>
          </cell>
        </row>
        <row r="100">
          <cell r="A100">
            <v>90</v>
          </cell>
          <cell r="B100" t="str">
            <v xml:space="preserve">Egremont                    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91</v>
          </cell>
          <cell r="B101" t="str">
            <v xml:space="preserve">Erving                       </v>
          </cell>
          <cell r="C101">
            <v>234</v>
          </cell>
          <cell r="D101">
            <v>2317098.66</v>
          </cell>
          <cell r="E101">
            <v>1911606</v>
          </cell>
          <cell r="F101">
            <v>464995</v>
          </cell>
          <cell r="G101">
            <v>2376601</v>
          </cell>
        </row>
        <row r="102">
          <cell r="A102">
            <v>92</v>
          </cell>
          <cell r="B102" t="str">
            <v xml:space="preserve">Essex                       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93</v>
          </cell>
          <cell r="B103" t="str">
            <v xml:space="preserve">Everett                      </v>
          </cell>
          <cell r="C103">
            <v>7729</v>
          </cell>
          <cell r="D103">
            <v>96231897.969240025</v>
          </cell>
          <cell r="E103">
            <v>28814865</v>
          </cell>
          <cell r="F103">
            <v>68940060.192849353</v>
          </cell>
          <cell r="G103">
            <v>97754925.192849353</v>
          </cell>
        </row>
        <row r="104">
          <cell r="A104">
            <v>94</v>
          </cell>
          <cell r="B104" t="str">
            <v xml:space="preserve">Fairhaven                    </v>
          </cell>
          <cell r="C104">
            <v>1812</v>
          </cell>
          <cell r="D104">
            <v>19508511.550000001</v>
          </cell>
          <cell r="E104">
            <v>11713786</v>
          </cell>
          <cell r="F104">
            <v>7794726</v>
          </cell>
          <cell r="G104">
            <v>19508512</v>
          </cell>
        </row>
        <row r="105">
          <cell r="A105">
            <v>95</v>
          </cell>
          <cell r="B105" t="str">
            <v xml:space="preserve">Fall River                   </v>
          </cell>
          <cell r="C105">
            <v>11821</v>
          </cell>
          <cell r="D105">
            <v>149318107.95999998</v>
          </cell>
          <cell r="E105">
            <v>29668942</v>
          </cell>
          <cell r="F105">
            <v>119649166</v>
          </cell>
          <cell r="G105">
            <v>149318108</v>
          </cell>
        </row>
        <row r="106">
          <cell r="A106">
            <v>96</v>
          </cell>
          <cell r="B106" t="str">
            <v xml:space="preserve">Falmouth                     </v>
          </cell>
          <cell r="C106">
            <v>3397</v>
          </cell>
          <cell r="D106">
            <v>37204346.420000009</v>
          </cell>
          <cell r="E106">
            <v>30580964</v>
          </cell>
          <cell r="F106">
            <v>6623382</v>
          </cell>
          <cell r="G106">
            <v>37204346</v>
          </cell>
        </row>
        <row r="107">
          <cell r="A107">
            <v>97</v>
          </cell>
          <cell r="B107" t="str">
            <v xml:space="preserve">Fitchburg                    </v>
          </cell>
          <cell r="C107">
            <v>5798</v>
          </cell>
          <cell r="D107">
            <v>70117764.530000001</v>
          </cell>
          <cell r="E107">
            <v>17761102</v>
          </cell>
          <cell r="F107">
            <v>52356663</v>
          </cell>
          <cell r="G107">
            <v>70117765</v>
          </cell>
        </row>
        <row r="108">
          <cell r="A108">
            <v>98</v>
          </cell>
          <cell r="B108" t="str">
            <v xml:space="preserve">Florida                      </v>
          </cell>
          <cell r="C108">
            <v>70</v>
          </cell>
          <cell r="D108">
            <v>718962.58</v>
          </cell>
          <cell r="E108">
            <v>450463</v>
          </cell>
          <cell r="F108">
            <v>548737</v>
          </cell>
          <cell r="G108">
            <v>999200</v>
          </cell>
        </row>
        <row r="109">
          <cell r="A109">
            <v>99</v>
          </cell>
          <cell r="B109" t="str">
            <v xml:space="preserve">Foxborough                   </v>
          </cell>
          <cell r="C109">
            <v>2656</v>
          </cell>
          <cell r="D109">
            <v>27859184.160679996</v>
          </cell>
          <cell r="E109">
            <v>22576625</v>
          </cell>
          <cell r="F109">
            <v>8967870</v>
          </cell>
          <cell r="G109">
            <v>31544495</v>
          </cell>
        </row>
        <row r="110">
          <cell r="A110">
            <v>100</v>
          </cell>
          <cell r="B110" t="str">
            <v xml:space="preserve">Framingham                   </v>
          </cell>
          <cell r="C110">
            <v>9248</v>
          </cell>
          <cell r="D110">
            <v>108226362.06195001</v>
          </cell>
          <cell r="E110">
            <v>60883909</v>
          </cell>
          <cell r="F110">
            <v>47636211.300379075</v>
          </cell>
          <cell r="G110">
            <v>108520120.30037907</v>
          </cell>
        </row>
        <row r="111">
          <cell r="A111">
            <v>101</v>
          </cell>
          <cell r="B111" t="str">
            <v xml:space="preserve">Franklin                     </v>
          </cell>
          <cell r="C111">
            <v>5681</v>
          </cell>
          <cell r="D111">
            <v>57909532.281709999</v>
          </cell>
          <cell r="E111">
            <v>38481997</v>
          </cell>
          <cell r="F111">
            <v>28248881</v>
          </cell>
          <cell r="G111">
            <v>66730878</v>
          </cell>
        </row>
        <row r="112">
          <cell r="A112">
            <v>102</v>
          </cell>
          <cell r="B112" t="str">
            <v xml:space="preserve">Freetown                     </v>
          </cell>
          <cell r="C112">
            <v>85</v>
          </cell>
          <cell r="D112">
            <v>1281376.3199999998</v>
          </cell>
          <cell r="E112">
            <v>845733</v>
          </cell>
          <cell r="F112">
            <v>452684</v>
          </cell>
          <cell r="G112">
            <v>1298417</v>
          </cell>
        </row>
        <row r="113">
          <cell r="A113">
            <v>103</v>
          </cell>
          <cell r="B113" t="str">
            <v xml:space="preserve">Gardner                      </v>
          </cell>
          <cell r="C113">
            <v>2512</v>
          </cell>
          <cell r="D113">
            <v>28813726.650000002</v>
          </cell>
          <cell r="E113">
            <v>9088523</v>
          </cell>
          <cell r="F113">
            <v>19725204</v>
          </cell>
          <cell r="G113">
            <v>28813727</v>
          </cell>
        </row>
        <row r="114">
          <cell r="A114">
            <v>104</v>
          </cell>
          <cell r="B114" t="str">
            <v>Aquinnah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105</v>
          </cell>
          <cell r="B115" t="str">
            <v xml:space="preserve">Georgetown                   </v>
          </cell>
          <cell r="C115">
            <v>1333</v>
          </cell>
          <cell r="D115">
            <v>13014006.640000001</v>
          </cell>
          <cell r="E115">
            <v>9674567</v>
          </cell>
          <cell r="F115">
            <v>5488348</v>
          </cell>
          <cell r="G115">
            <v>15162915</v>
          </cell>
        </row>
        <row r="116">
          <cell r="A116">
            <v>106</v>
          </cell>
          <cell r="B116" t="str">
            <v xml:space="preserve">Gill                        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107</v>
          </cell>
          <cell r="B117" t="str">
            <v xml:space="preserve">Gloucester                   </v>
          </cell>
          <cell r="C117">
            <v>3189</v>
          </cell>
          <cell r="D117">
            <v>36267476.233949997</v>
          </cell>
          <cell r="E117">
            <v>29920668</v>
          </cell>
          <cell r="F117">
            <v>6605077.4910011301</v>
          </cell>
          <cell r="G117">
            <v>36525745.491001129</v>
          </cell>
        </row>
        <row r="118">
          <cell r="A118">
            <v>108</v>
          </cell>
          <cell r="B118" t="str">
            <v xml:space="preserve">Goshen                       </v>
          </cell>
          <cell r="C118">
            <v>10</v>
          </cell>
          <cell r="D118">
            <v>138371.6</v>
          </cell>
          <cell r="E118">
            <v>82071</v>
          </cell>
          <cell r="F118">
            <v>96111</v>
          </cell>
          <cell r="G118">
            <v>178182</v>
          </cell>
        </row>
        <row r="119">
          <cell r="A119">
            <v>109</v>
          </cell>
          <cell r="B119" t="str">
            <v xml:space="preserve">Gosnold                      </v>
          </cell>
          <cell r="C119">
            <v>3</v>
          </cell>
          <cell r="D119">
            <v>22611</v>
          </cell>
          <cell r="E119">
            <v>18574</v>
          </cell>
          <cell r="F119">
            <v>16414</v>
          </cell>
          <cell r="G119">
            <v>34988</v>
          </cell>
        </row>
        <row r="120">
          <cell r="A120">
            <v>110</v>
          </cell>
          <cell r="B120" t="str">
            <v xml:space="preserve">Grafton                      </v>
          </cell>
          <cell r="C120">
            <v>3114</v>
          </cell>
          <cell r="D120">
            <v>30766240.780000001</v>
          </cell>
          <cell r="E120">
            <v>20470454</v>
          </cell>
          <cell r="F120">
            <v>11015375</v>
          </cell>
          <cell r="G120">
            <v>31485829</v>
          </cell>
        </row>
        <row r="121">
          <cell r="A121">
            <v>111</v>
          </cell>
          <cell r="B121" t="str">
            <v xml:space="preserve">Granby                       </v>
          </cell>
          <cell r="C121">
            <v>698</v>
          </cell>
          <cell r="D121">
            <v>7333030.3400000008</v>
          </cell>
          <cell r="E121">
            <v>4806929</v>
          </cell>
          <cell r="F121">
            <v>4643750</v>
          </cell>
          <cell r="G121">
            <v>9450679</v>
          </cell>
        </row>
        <row r="122">
          <cell r="A122">
            <v>112</v>
          </cell>
          <cell r="B122" t="str">
            <v xml:space="preserve">Granville       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113</v>
          </cell>
          <cell r="B123" t="str">
            <v xml:space="preserve">Great Barrington             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114</v>
          </cell>
          <cell r="B124" t="str">
            <v xml:space="preserve">Greenfield                   </v>
          </cell>
          <cell r="C124">
            <v>1984</v>
          </cell>
          <cell r="D124">
            <v>22188290.889999997</v>
          </cell>
          <cell r="E124">
            <v>9949462</v>
          </cell>
          <cell r="F124">
            <v>12256917.357180249</v>
          </cell>
          <cell r="G124">
            <v>22206379.357180249</v>
          </cell>
        </row>
        <row r="125">
          <cell r="A125">
            <v>115</v>
          </cell>
          <cell r="B125" t="str">
            <v xml:space="preserve">Groton   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116</v>
          </cell>
          <cell r="B126" t="str">
            <v xml:space="preserve">Groveland                    </v>
          </cell>
          <cell r="C126">
            <v>13</v>
          </cell>
          <cell r="D126">
            <v>206187.50999999995</v>
          </cell>
          <cell r="E126">
            <v>141367</v>
          </cell>
          <cell r="F126">
            <v>65200</v>
          </cell>
          <cell r="G126">
            <v>206567</v>
          </cell>
        </row>
        <row r="127">
          <cell r="A127">
            <v>117</v>
          </cell>
          <cell r="B127" t="str">
            <v xml:space="preserve">Hadley                       </v>
          </cell>
          <cell r="C127">
            <v>562</v>
          </cell>
          <cell r="D127">
            <v>5888757.8200000003</v>
          </cell>
          <cell r="E127">
            <v>4858225</v>
          </cell>
          <cell r="F127">
            <v>1030533</v>
          </cell>
          <cell r="G127">
            <v>5888758</v>
          </cell>
        </row>
        <row r="128">
          <cell r="A128">
            <v>118</v>
          </cell>
          <cell r="B128" t="str">
            <v xml:space="preserve">Halifax                      </v>
          </cell>
          <cell r="C128">
            <v>637</v>
          </cell>
          <cell r="D128">
            <v>6353417.4649799988</v>
          </cell>
          <cell r="E128">
            <v>3373628</v>
          </cell>
          <cell r="F128">
            <v>2989257</v>
          </cell>
          <cell r="G128">
            <v>6362885</v>
          </cell>
        </row>
        <row r="129">
          <cell r="A129">
            <v>119</v>
          </cell>
          <cell r="B129" t="str">
            <v xml:space="preserve">Hamilton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120</v>
          </cell>
          <cell r="B130" t="str">
            <v xml:space="preserve">Hampden                      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121</v>
          </cell>
          <cell r="B131" t="str">
            <v xml:space="preserve">Hancock                      </v>
          </cell>
          <cell r="C131">
            <v>70</v>
          </cell>
          <cell r="D131">
            <v>715919.97</v>
          </cell>
          <cell r="E131">
            <v>571860</v>
          </cell>
          <cell r="F131">
            <v>209260</v>
          </cell>
          <cell r="G131">
            <v>781120</v>
          </cell>
        </row>
        <row r="132">
          <cell r="A132">
            <v>122</v>
          </cell>
          <cell r="B132" t="str">
            <v xml:space="preserve">Hanover                      </v>
          </cell>
          <cell r="C132">
            <v>2533</v>
          </cell>
          <cell r="D132">
            <v>25234803.157349996</v>
          </cell>
          <cell r="E132">
            <v>19689734</v>
          </cell>
          <cell r="F132">
            <v>6947439</v>
          </cell>
          <cell r="G132">
            <v>26637173</v>
          </cell>
        </row>
        <row r="133">
          <cell r="A133">
            <v>123</v>
          </cell>
          <cell r="B133" t="str">
            <v xml:space="preserve">Hanson                       </v>
          </cell>
          <cell r="C133">
            <v>6</v>
          </cell>
          <cell r="D133">
            <v>83022.959999999992</v>
          </cell>
          <cell r="E133">
            <v>44311</v>
          </cell>
          <cell r="F133">
            <v>59448</v>
          </cell>
          <cell r="G133">
            <v>103759</v>
          </cell>
        </row>
        <row r="134">
          <cell r="A134">
            <v>124</v>
          </cell>
          <cell r="B134" t="str">
            <v xml:space="preserve">Hardwick                     </v>
          </cell>
          <cell r="C134">
            <v>1</v>
          </cell>
          <cell r="D134">
            <v>13837.16</v>
          </cell>
          <cell r="E134">
            <v>5264</v>
          </cell>
          <cell r="F134">
            <v>8588</v>
          </cell>
          <cell r="G134">
            <v>13852</v>
          </cell>
        </row>
        <row r="135">
          <cell r="A135">
            <v>125</v>
          </cell>
          <cell r="B135" t="str">
            <v xml:space="preserve">Harvard                      </v>
          </cell>
          <cell r="C135">
            <v>945</v>
          </cell>
          <cell r="D135">
            <v>9216263.0621200018</v>
          </cell>
          <cell r="E135">
            <v>7603417</v>
          </cell>
          <cell r="F135">
            <v>1954741</v>
          </cell>
          <cell r="G135">
            <v>9558158</v>
          </cell>
        </row>
        <row r="136">
          <cell r="A136">
            <v>126</v>
          </cell>
          <cell r="B136" t="str">
            <v xml:space="preserve">Harwich                      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127</v>
          </cell>
          <cell r="B137" t="str">
            <v xml:space="preserve">Hatfield                     </v>
          </cell>
          <cell r="C137">
            <v>341</v>
          </cell>
          <cell r="D137">
            <v>3557025.64</v>
          </cell>
          <cell r="E137">
            <v>2934546</v>
          </cell>
          <cell r="F137">
            <v>835846</v>
          </cell>
          <cell r="G137">
            <v>3770392</v>
          </cell>
        </row>
        <row r="138">
          <cell r="A138">
            <v>128</v>
          </cell>
          <cell r="B138" t="str">
            <v xml:space="preserve">Haverhill                    </v>
          </cell>
          <cell r="C138">
            <v>8316</v>
          </cell>
          <cell r="D138">
            <v>95275049.070000008</v>
          </cell>
          <cell r="E138">
            <v>40630210</v>
          </cell>
          <cell r="F138">
            <v>54644839</v>
          </cell>
          <cell r="G138">
            <v>95275049</v>
          </cell>
        </row>
        <row r="139">
          <cell r="A139">
            <v>129</v>
          </cell>
          <cell r="B139" t="str">
            <v xml:space="preserve">Hawley                       </v>
          </cell>
          <cell r="C139">
            <v>1</v>
          </cell>
          <cell r="D139">
            <v>13837.16</v>
          </cell>
          <cell r="E139">
            <v>9530</v>
          </cell>
          <cell r="F139">
            <v>13837.16</v>
          </cell>
          <cell r="G139">
            <v>23367.16</v>
          </cell>
        </row>
        <row r="140">
          <cell r="A140">
            <v>130</v>
          </cell>
          <cell r="B140" t="str">
            <v xml:space="preserve">Heath                       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131</v>
          </cell>
          <cell r="B141" t="str">
            <v xml:space="preserve">Hingham                      </v>
          </cell>
          <cell r="C141">
            <v>4319</v>
          </cell>
          <cell r="D141">
            <v>42815000.845129997</v>
          </cell>
          <cell r="E141">
            <v>35322376</v>
          </cell>
          <cell r="F141">
            <v>7492625</v>
          </cell>
          <cell r="G141">
            <v>42815001</v>
          </cell>
        </row>
        <row r="142">
          <cell r="A142">
            <v>132</v>
          </cell>
          <cell r="B142" t="str">
            <v xml:space="preserve">Hinsdale                     </v>
          </cell>
          <cell r="C142">
            <v>9</v>
          </cell>
          <cell r="D142">
            <v>124534.43999999997</v>
          </cell>
          <cell r="E142">
            <v>102741</v>
          </cell>
          <cell r="F142">
            <v>104683</v>
          </cell>
          <cell r="G142">
            <v>207424</v>
          </cell>
        </row>
        <row r="143">
          <cell r="A143">
            <v>133</v>
          </cell>
          <cell r="B143" t="str">
            <v xml:space="preserve">Holbrook                     </v>
          </cell>
          <cell r="C143">
            <v>1231</v>
          </cell>
          <cell r="D143">
            <v>13757037.007840002</v>
          </cell>
          <cell r="E143">
            <v>7518971</v>
          </cell>
          <cell r="F143">
            <v>6238066</v>
          </cell>
          <cell r="G143">
            <v>13757037</v>
          </cell>
        </row>
        <row r="144">
          <cell r="A144">
            <v>134</v>
          </cell>
          <cell r="B144" t="str">
            <v xml:space="preserve">Holden                       </v>
          </cell>
          <cell r="C144">
            <v>1</v>
          </cell>
          <cell r="D144">
            <v>13837.16</v>
          </cell>
          <cell r="E144">
            <v>8242</v>
          </cell>
          <cell r="F144">
            <v>5619</v>
          </cell>
          <cell r="G144">
            <v>13861</v>
          </cell>
        </row>
        <row r="145">
          <cell r="A145">
            <v>135</v>
          </cell>
          <cell r="B145" t="str">
            <v xml:space="preserve">Holland                      </v>
          </cell>
          <cell r="C145">
            <v>162</v>
          </cell>
          <cell r="D145">
            <v>1748738.7699999998</v>
          </cell>
          <cell r="E145">
            <v>1013627</v>
          </cell>
          <cell r="F145">
            <v>928518</v>
          </cell>
          <cell r="G145">
            <v>1942145</v>
          </cell>
        </row>
        <row r="146">
          <cell r="A146">
            <v>136</v>
          </cell>
          <cell r="B146" t="str">
            <v xml:space="preserve">Holliston                    </v>
          </cell>
          <cell r="C146">
            <v>2653</v>
          </cell>
          <cell r="D146">
            <v>26788678.931649998</v>
          </cell>
          <cell r="E146">
            <v>19393070</v>
          </cell>
          <cell r="F146">
            <v>7521070</v>
          </cell>
          <cell r="G146">
            <v>26914140</v>
          </cell>
        </row>
        <row r="147">
          <cell r="A147">
            <v>137</v>
          </cell>
          <cell r="B147" t="str">
            <v xml:space="preserve">Holyoke                      </v>
          </cell>
          <cell r="C147">
            <v>6330</v>
          </cell>
          <cell r="D147">
            <v>82326983.739999995</v>
          </cell>
          <cell r="E147">
            <v>10886435</v>
          </cell>
          <cell r="F147">
            <v>71590427</v>
          </cell>
          <cell r="G147">
            <v>82476862</v>
          </cell>
        </row>
        <row r="148">
          <cell r="A148">
            <v>138</v>
          </cell>
          <cell r="B148" t="str">
            <v xml:space="preserve">Hopedale                     </v>
          </cell>
          <cell r="C148">
            <v>987</v>
          </cell>
          <cell r="D148">
            <v>10063593.190549999</v>
          </cell>
          <cell r="E148">
            <v>5625392</v>
          </cell>
          <cell r="F148">
            <v>6059280</v>
          </cell>
          <cell r="G148">
            <v>11684672</v>
          </cell>
        </row>
        <row r="149">
          <cell r="A149">
            <v>139</v>
          </cell>
          <cell r="B149" t="str">
            <v xml:space="preserve">Hopkinton                    </v>
          </cell>
          <cell r="C149">
            <v>3530</v>
          </cell>
          <cell r="D149">
            <v>37266306.274479993</v>
          </cell>
          <cell r="E149">
            <v>30427150</v>
          </cell>
          <cell r="F149">
            <v>6839156</v>
          </cell>
          <cell r="G149">
            <v>37266306</v>
          </cell>
        </row>
        <row r="150">
          <cell r="A150">
            <v>140</v>
          </cell>
          <cell r="B150" t="str">
            <v xml:space="preserve">Hubbardston             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141</v>
          </cell>
          <cell r="B151" t="str">
            <v xml:space="preserve">Hudson                       </v>
          </cell>
          <cell r="C151">
            <v>2700</v>
          </cell>
          <cell r="D151">
            <v>29167889.792099994</v>
          </cell>
          <cell r="E151">
            <v>17227184</v>
          </cell>
          <cell r="F151">
            <v>11940706</v>
          </cell>
          <cell r="G151">
            <v>29167890</v>
          </cell>
        </row>
        <row r="152">
          <cell r="A152">
            <v>142</v>
          </cell>
          <cell r="B152" t="str">
            <v xml:space="preserve">Hull                         </v>
          </cell>
          <cell r="C152">
            <v>938</v>
          </cell>
          <cell r="D152">
            <v>10202468.317680001</v>
          </cell>
          <cell r="E152">
            <v>8417036</v>
          </cell>
          <cell r="F152">
            <v>3846626</v>
          </cell>
          <cell r="G152">
            <v>12263662</v>
          </cell>
        </row>
        <row r="153">
          <cell r="A153">
            <v>143</v>
          </cell>
          <cell r="B153" t="str">
            <v xml:space="preserve">Huntington                   </v>
          </cell>
          <cell r="C153">
            <v>25</v>
          </cell>
          <cell r="D153">
            <v>372233.43000000005</v>
          </cell>
          <cell r="E153">
            <v>195413</v>
          </cell>
          <cell r="F153">
            <v>257686</v>
          </cell>
          <cell r="G153">
            <v>453099</v>
          </cell>
        </row>
        <row r="154">
          <cell r="A154">
            <v>144</v>
          </cell>
          <cell r="B154" t="str">
            <v xml:space="preserve">Ipswich                      </v>
          </cell>
          <cell r="C154">
            <v>1706</v>
          </cell>
          <cell r="D154">
            <v>17790224.73598</v>
          </cell>
          <cell r="E154">
            <v>14676936</v>
          </cell>
          <cell r="F154">
            <v>3282240</v>
          </cell>
          <cell r="G154">
            <v>17959176</v>
          </cell>
        </row>
        <row r="155">
          <cell r="A155">
            <v>145</v>
          </cell>
          <cell r="B155" t="str">
            <v xml:space="preserve">Kingston                     </v>
          </cell>
          <cell r="C155">
            <v>1062</v>
          </cell>
          <cell r="D155">
            <v>10631780.77052</v>
          </cell>
          <cell r="E155">
            <v>6659009</v>
          </cell>
          <cell r="F155">
            <v>4340125</v>
          </cell>
          <cell r="G155">
            <v>10999134</v>
          </cell>
        </row>
        <row r="156">
          <cell r="A156">
            <v>146</v>
          </cell>
          <cell r="B156" t="str">
            <v xml:space="preserve">Lakeville                    </v>
          </cell>
          <cell r="C156">
            <v>12</v>
          </cell>
          <cell r="D156">
            <v>192350.35000000003</v>
          </cell>
          <cell r="E156">
            <v>123826</v>
          </cell>
          <cell r="F156">
            <v>73946</v>
          </cell>
          <cell r="G156">
            <v>197772</v>
          </cell>
        </row>
        <row r="157">
          <cell r="A157">
            <v>147</v>
          </cell>
          <cell r="B157" t="str">
            <v xml:space="preserve">Lancaster                    </v>
          </cell>
          <cell r="C157">
            <v>1</v>
          </cell>
          <cell r="D157">
            <v>13837.16</v>
          </cell>
          <cell r="E157">
            <v>9663</v>
          </cell>
          <cell r="F157">
            <v>8468</v>
          </cell>
          <cell r="G157">
            <v>18131</v>
          </cell>
        </row>
        <row r="158">
          <cell r="A158">
            <v>148</v>
          </cell>
          <cell r="B158" t="str">
            <v xml:space="preserve">Lanesborough                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149</v>
          </cell>
          <cell r="B159" t="str">
            <v xml:space="preserve">Lawrence                     </v>
          </cell>
          <cell r="C159">
            <v>15370</v>
          </cell>
          <cell r="D159">
            <v>196866060.98999995</v>
          </cell>
          <cell r="E159">
            <v>10121526</v>
          </cell>
          <cell r="F159">
            <v>188612758.94704434</v>
          </cell>
          <cell r="G159">
            <v>198734284.94704434</v>
          </cell>
        </row>
        <row r="160">
          <cell r="A160">
            <v>150</v>
          </cell>
          <cell r="B160" t="str">
            <v xml:space="preserve">Lee                          </v>
          </cell>
          <cell r="C160">
            <v>621</v>
          </cell>
          <cell r="D160">
            <v>7003346.3699999992</v>
          </cell>
          <cell r="E160">
            <v>5777761</v>
          </cell>
          <cell r="F160">
            <v>2066619</v>
          </cell>
          <cell r="G160">
            <v>7844380</v>
          </cell>
        </row>
        <row r="161">
          <cell r="A161">
            <v>151</v>
          </cell>
          <cell r="B161" t="str">
            <v xml:space="preserve">Leicester                    </v>
          </cell>
          <cell r="C161">
            <v>1580</v>
          </cell>
          <cell r="D161">
            <v>17044107.479999997</v>
          </cell>
          <cell r="E161">
            <v>8057611</v>
          </cell>
          <cell r="F161">
            <v>9755847</v>
          </cell>
          <cell r="G161">
            <v>17813458</v>
          </cell>
        </row>
        <row r="162">
          <cell r="A162">
            <v>152</v>
          </cell>
          <cell r="B162" t="str">
            <v xml:space="preserve">Lenox                        </v>
          </cell>
          <cell r="C162">
            <v>506</v>
          </cell>
          <cell r="D162">
            <v>5362646.540000001</v>
          </cell>
          <cell r="E162">
            <v>4424183</v>
          </cell>
          <cell r="F162">
            <v>1257705</v>
          </cell>
          <cell r="G162">
            <v>5681888</v>
          </cell>
        </row>
        <row r="163">
          <cell r="A163">
            <v>153</v>
          </cell>
          <cell r="B163" t="str">
            <v xml:space="preserve">Leominster                   </v>
          </cell>
          <cell r="C163">
            <v>6113</v>
          </cell>
          <cell r="D163">
            <v>72123478.449999988</v>
          </cell>
          <cell r="E163">
            <v>28957291</v>
          </cell>
          <cell r="F163">
            <v>44256877</v>
          </cell>
          <cell r="G163">
            <v>73214168</v>
          </cell>
        </row>
        <row r="164">
          <cell r="A164">
            <v>154</v>
          </cell>
          <cell r="B164" t="str">
            <v xml:space="preserve">Leverett                     </v>
          </cell>
          <cell r="C164">
            <v>103</v>
          </cell>
          <cell r="D164">
            <v>1040580.59</v>
          </cell>
          <cell r="E164">
            <v>858479</v>
          </cell>
          <cell r="F164">
            <v>292151</v>
          </cell>
          <cell r="G164">
            <v>1150630</v>
          </cell>
        </row>
        <row r="165">
          <cell r="A165">
            <v>155</v>
          </cell>
          <cell r="B165" t="str">
            <v xml:space="preserve">Lexington                    </v>
          </cell>
          <cell r="C165">
            <v>7303</v>
          </cell>
          <cell r="D165">
            <v>76234730.040079996</v>
          </cell>
          <cell r="E165">
            <v>62875494</v>
          </cell>
          <cell r="F165">
            <v>14217984</v>
          </cell>
          <cell r="G165">
            <v>77093478</v>
          </cell>
        </row>
        <row r="166">
          <cell r="A166">
            <v>156</v>
          </cell>
          <cell r="B166" t="str">
            <v xml:space="preserve">Leyden                       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157</v>
          </cell>
          <cell r="B167" t="str">
            <v xml:space="preserve">Lincoln                      </v>
          </cell>
          <cell r="C167">
            <v>626</v>
          </cell>
          <cell r="D167">
            <v>6185737.5497599998</v>
          </cell>
          <cell r="E167">
            <v>5103233</v>
          </cell>
          <cell r="F167">
            <v>1082505</v>
          </cell>
          <cell r="G167">
            <v>6185738</v>
          </cell>
        </row>
        <row r="168">
          <cell r="A168">
            <v>158</v>
          </cell>
          <cell r="B168" t="str">
            <v xml:space="preserve">Littleton                    </v>
          </cell>
          <cell r="C168">
            <v>1602</v>
          </cell>
          <cell r="D168">
            <v>15912198.077959999</v>
          </cell>
          <cell r="E168">
            <v>12532062</v>
          </cell>
          <cell r="F168">
            <v>3991548</v>
          </cell>
          <cell r="G168">
            <v>16523610</v>
          </cell>
        </row>
        <row r="169">
          <cell r="A169">
            <v>159</v>
          </cell>
          <cell r="B169" t="str">
            <v xml:space="preserve">Longmeadow                   </v>
          </cell>
          <cell r="C169">
            <v>2856</v>
          </cell>
          <cell r="D169">
            <v>27927235.790000003</v>
          </cell>
          <cell r="E169">
            <v>22667571</v>
          </cell>
          <cell r="F169">
            <v>5259665</v>
          </cell>
          <cell r="G169">
            <v>27927236</v>
          </cell>
        </row>
        <row r="170">
          <cell r="A170">
            <v>160</v>
          </cell>
          <cell r="B170" t="str">
            <v xml:space="preserve">Lowell                       </v>
          </cell>
          <cell r="C170">
            <v>16184</v>
          </cell>
          <cell r="D170">
            <v>198336328.19000003</v>
          </cell>
          <cell r="E170">
            <v>47400845</v>
          </cell>
          <cell r="F170">
            <v>150935483</v>
          </cell>
          <cell r="G170">
            <v>198336328</v>
          </cell>
        </row>
        <row r="171">
          <cell r="A171">
            <v>161</v>
          </cell>
          <cell r="B171" t="str">
            <v xml:space="preserve">Ludlow                       </v>
          </cell>
          <cell r="C171">
            <v>2570</v>
          </cell>
          <cell r="D171">
            <v>27633670.819999997</v>
          </cell>
          <cell r="E171">
            <v>15760434</v>
          </cell>
          <cell r="F171">
            <v>13719693</v>
          </cell>
          <cell r="G171">
            <v>29480127</v>
          </cell>
        </row>
        <row r="172">
          <cell r="A172">
            <v>162</v>
          </cell>
          <cell r="B172" t="str">
            <v xml:space="preserve">Lunenburg                    </v>
          </cell>
          <cell r="C172">
            <v>1716</v>
          </cell>
          <cell r="D172">
            <v>17203377.800000001</v>
          </cell>
          <cell r="E172">
            <v>9678671</v>
          </cell>
          <cell r="F172">
            <v>7538072</v>
          </cell>
          <cell r="G172">
            <v>17216743</v>
          </cell>
        </row>
        <row r="173">
          <cell r="A173">
            <v>163</v>
          </cell>
          <cell r="B173" t="str">
            <v xml:space="preserve">Lynn                         </v>
          </cell>
          <cell r="C173">
            <v>17197</v>
          </cell>
          <cell r="D173">
            <v>217113702.87999997</v>
          </cell>
          <cell r="E173">
            <v>50739190</v>
          </cell>
          <cell r="F173">
            <v>167691187.76438755</v>
          </cell>
          <cell r="G173">
            <v>218430377.76438755</v>
          </cell>
        </row>
        <row r="174">
          <cell r="A174">
            <v>164</v>
          </cell>
          <cell r="B174" t="str">
            <v xml:space="preserve">Lynnfield                    </v>
          </cell>
          <cell r="C174">
            <v>2220</v>
          </cell>
          <cell r="D174">
            <v>22155796.556120005</v>
          </cell>
          <cell r="E174">
            <v>18211808</v>
          </cell>
          <cell r="F174">
            <v>4338661</v>
          </cell>
          <cell r="G174">
            <v>22550469</v>
          </cell>
        </row>
        <row r="175">
          <cell r="A175">
            <v>165</v>
          </cell>
          <cell r="B175" t="str">
            <v xml:space="preserve">Malden                       </v>
          </cell>
          <cell r="C175">
            <v>7516</v>
          </cell>
          <cell r="D175">
            <v>90460805.376449972</v>
          </cell>
          <cell r="E175">
            <v>41267281</v>
          </cell>
          <cell r="F175">
            <v>49297769</v>
          </cell>
          <cell r="G175">
            <v>90565050</v>
          </cell>
        </row>
        <row r="176">
          <cell r="A176">
            <v>166</v>
          </cell>
          <cell r="B176" t="str">
            <v xml:space="preserve">Manchester                  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167</v>
          </cell>
          <cell r="B177" t="str">
            <v xml:space="preserve">Mansfield                    </v>
          </cell>
          <cell r="C177">
            <v>3942</v>
          </cell>
          <cell r="D177">
            <v>41538657.52544</v>
          </cell>
          <cell r="E177">
            <v>27745189</v>
          </cell>
          <cell r="F177">
            <v>18846329</v>
          </cell>
          <cell r="G177">
            <v>46591518</v>
          </cell>
        </row>
        <row r="178">
          <cell r="A178">
            <v>168</v>
          </cell>
          <cell r="B178" t="str">
            <v xml:space="preserve">Marblehead                   </v>
          </cell>
          <cell r="C178">
            <v>3188</v>
          </cell>
          <cell r="D178">
            <v>31517682.5</v>
          </cell>
          <cell r="E178">
            <v>26002088</v>
          </cell>
          <cell r="F178">
            <v>5837259</v>
          </cell>
          <cell r="G178">
            <v>31839347</v>
          </cell>
        </row>
        <row r="179">
          <cell r="A179">
            <v>169</v>
          </cell>
          <cell r="B179" t="str">
            <v xml:space="preserve">Marion                       </v>
          </cell>
          <cell r="C179">
            <v>452</v>
          </cell>
          <cell r="D179">
            <v>4470718.4500000011</v>
          </cell>
          <cell r="E179">
            <v>3641644</v>
          </cell>
          <cell r="F179">
            <v>846844</v>
          </cell>
          <cell r="G179">
            <v>4488488</v>
          </cell>
        </row>
        <row r="180">
          <cell r="A180">
            <v>170</v>
          </cell>
          <cell r="B180" t="str">
            <v xml:space="preserve">Marlborough                  </v>
          </cell>
          <cell r="C180">
            <v>5163</v>
          </cell>
          <cell r="D180">
            <v>60815717.02979999</v>
          </cell>
          <cell r="E180">
            <v>33579775</v>
          </cell>
          <cell r="F180">
            <v>27459350.453954868</v>
          </cell>
          <cell r="G180">
            <v>61039125.453954868</v>
          </cell>
        </row>
        <row r="181">
          <cell r="A181">
            <v>171</v>
          </cell>
          <cell r="B181" t="str">
            <v xml:space="preserve">Marshfield                   </v>
          </cell>
          <cell r="C181">
            <v>4077</v>
          </cell>
          <cell r="D181">
            <v>41808529.701789998</v>
          </cell>
          <cell r="E181">
            <v>34492037</v>
          </cell>
          <cell r="F181">
            <v>14543473</v>
          </cell>
          <cell r="G181">
            <v>49035510</v>
          </cell>
        </row>
        <row r="182">
          <cell r="A182">
            <v>172</v>
          </cell>
          <cell r="B182" t="str">
            <v xml:space="preserve">Mashpee                      </v>
          </cell>
          <cell r="C182">
            <v>1651</v>
          </cell>
          <cell r="D182">
            <v>17705538.060000002</v>
          </cell>
          <cell r="E182">
            <v>14379434</v>
          </cell>
          <cell r="F182">
            <v>4590756</v>
          </cell>
          <cell r="G182">
            <v>18970190</v>
          </cell>
        </row>
        <row r="183">
          <cell r="A183">
            <v>173</v>
          </cell>
          <cell r="B183" t="str">
            <v xml:space="preserve">Mattapoisett                 </v>
          </cell>
          <cell r="C183">
            <v>447</v>
          </cell>
          <cell r="D183">
            <v>4347489.0200000014</v>
          </cell>
          <cell r="E183">
            <v>3586679</v>
          </cell>
          <cell r="F183">
            <v>826405</v>
          </cell>
          <cell r="G183">
            <v>4413084</v>
          </cell>
        </row>
        <row r="184">
          <cell r="A184">
            <v>174</v>
          </cell>
          <cell r="B184" t="str">
            <v xml:space="preserve">Maynard                      </v>
          </cell>
          <cell r="C184">
            <v>1412</v>
          </cell>
          <cell r="D184">
            <v>15215994.512989998</v>
          </cell>
          <cell r="E184">
            <v>9813974</v>
          </cell>
          <cell r="F184">
            <v>5402021</v>
          </cell>
          <cell r="G184">
            <v>15215995</v>
          </cell>
        </row>
        <row r="185">
          <cell r="A185">
            <v>175</v>
          </cell>
          <cell r="B185" t="str">
            <v xml:space="preserve">Medfield                     </v>
          </cell>
          <cell r="C185">
            <v>2512</v>
          </cell>
          <cell r="D185">
            <v>24827316.099710003</v>
          </cell>
          <cell r="E185">
            <v>20482536</v>
          </cell>
          <cell r="F185">
            <v>6213144</v>
          </cell>
          <cell r="G185">
            <v>26695680</v>
          </cell>
        </row>
        <row r="186">
          <cell r="A186">
            <v>176</v>
          </cell>
          <cell r="B186" t="str">
            <v xml:space="preserve">Medford                      </v>
          </cell>
          <cell r="C186">
            <v>4665</v>
          </cell>
          <cell r="D186">
            <v>55510529.107759997</v>
          </cell>
          <cell r="E186">
            <v>45796187</v>
          </cell>
          <cell r="F186">
            <v>12004766</v>
          </cell>
          <cell r="G186">
            <v>57800953</v>
          </cell>
        </row>
        <row r="187">
          <cell r="A187">
            <v>177</v>
          </cell>
          <cell r="B187" t="str">
            <v xml:space="preserve">Medway                       </v>
          </cell>
          <cell r="C187">
            <v>2198</v>
          </cell>
          <cell r="D187">
            <v>22271105.480700001</v>
          </cell>
          <cell r="E187">
            <v>15492710</v>
          </cell>
          <cell r="F187">
            <v>10434849</v>
          </cell>
          <cell r="G187">
            <v>25927559</v>
          </cell>
        </row>
        <row r="188">
          <cell r="A188">
            <v>178</v>
          </cell>
          <cell r="B188" t="str">
            <v xml:space="preserve">Melrose                      </v>
          </cell>
          <cell r="C188">
            <v>3872</v>
          </cell>
          <cell r="D188">
            <v>39714034.698880002</v>
          </cell>
          <cell r="E188">
            <v>32332045</v>
          </cell>
          <cell r="F188">
            <v>8396206</v>
          </cell>
          <cell r="G188">
            <v>40728251</v>
          </cell>
        </row>
        <row r="189">
          <cell r="A189">
            <v>179</v>
          </cell>
          <cell r="B189" t="str">
            <v xml:space="preserve">Mendon                       </v>
          </cell>
          <cell r="C189">
            <v>9</v>
          </cell>
          <cell r="D189">
            <v>125950.56911999999</v>
          </cell>
          <cell r="E189">
            <v>90115</v>
          </cell>
          <cell r="F189">
            <v>35836</v>
          </cell>
          <cell r="G189">
            <v>125951</v>
          </cell>
        </row>
        <row r="190">
          <cell r="A190">
            <v>180</v>
          </cell>
          <cell r="B190" t="str">
            <v xml:space="preserve">Merrimac                     </v>
          </cell>
          <cell r="C190">
            <v>7</v>
          </cell>
          <cell r="D190">
            <v>96860.12</v>
          </cell>
          <cell r="E190">
            <v>61806</v>
          </cell>
          <cell r="F190">
            <v>39015</v>
          </cell>
          <cell r="G190">
            <v>100821</v>
          </cell>
        </row>
        <row r="191">
          <cell r="A191">
            <v>181</v>
          </cell>
          <cell r="B191" t="str">
            <v xml:space="preserve">Methuen                      </v>
          </cell>
          <cell r="C191">
            <v>7169</v>
          </cell>
          <cell r="D191">
            <v>81561883.420000002</v>
          </cell>
          <cell r="E191">
            <v>37125698</v>
          </cell>
          <cell r="F191">
            <v>44704725.328574821</v>
          </cell>
          <cell r="G191">
            <v>81830423.328574821</v>
          </cell>
        </row>
        <row r="192">
          <cell r="A192">
            <v>182</v>
          </cell>
          <cell r="B192" t="str">
            <v xml:space="preserve">Middleborough                </v>
          </cell>
          <cell r="C192">
            <v>3031</v>
          </cell>
          <cell r="D192">
            <v>32018438.089999996</v>
          </cell>
          <cell r="E192">
            <v>16144274</v>
          </cell>
          <cell r="F192">
            <v>17887019</v>
          </cell>
          <cell r="G192">
            <v>34031293</v>
          </cell>
        </row>
        <row r="193">
          <cell r="A193">
            <v>183</v>
          </cell>
          <cell r="B193" t="str">
            <v xml:space="preserve">Middlefield                  </v>
          </cell>
          <cell r="C193">
            <v>4</v>
          </cell>
          <cell r="D193">
            <v>55348.639999999999</v>
          </cell>
          <cell r="E193">
            <v>44006</v>
          </cell>
          <cell r="F193">
            <v>13200</v>
          </cell>
          <cell r="G193">
            <v>57206</v>
          </cell>
        </row>
        <row r="194">
          <cell r="A194">
            <v>184</v>
          </cell>
          <cell r="B194" t="str">
            <v xml:space="preserve">Middleton                    </v>
          </cell>
          <cell r="C194">
            <v>653</v>
          </cell>
          <cell r="D194">
            <v>6287830.7335999999</v>
          </cell>
          <cell r="E194">
            <v>5187460</v>
          </cell>
          <cell r="F194">
            <v>1646051</v>
          </cell>
          <cell r="G194">
            <v>6833511</v>
          </cell>
        </row>
        <row r="195">
          <cell r="A195">
            <v>185</v>
          </cell>
          <cell r="B195" t="str">
            <v xml:space="preserve">Milford                      </v>
          </cell>
          <cell r="C195">
            <v>4256</v>
          </cell>
          <cell r="D195">
            <v>48944312.482440002</v>
          </cell>
          <cell r="E195">
            <v>24011188</v>
          </cell>
          <cell r="F195">
            <v>24933124</v>
          </cell>
          <cell r="G195">
            <v>48944312</v>
          </cell>
        </row>
        <row r="196">
          <cell r="A196">
            <v>186</v>
          </cell>
          <cell r="B196" t="str">
            <v xml:space="preserve">Millbury                     </v>
          </cell>
          <cell r="C196">
            <v>1763</v>
          </cell>
          <cell r="D196">
            <v>18494289.77</v>
          </cell>
          <cell r="E196">
            <v>11140779</v>
          </cell>
          <cell r="F196">
            <v>7371495</v>
          </cell>
          <cell r="G196">
            <v>18512274</v>
          </cell>
        </row>
        <row r="197">
          <cell r="A197">
            <v>187</v>
          </cell>
          <cell r="B197" t="str">
            <v xml:space="preserve">Millis                       </v>
          </cell>
          <cell r="C197">
            <v>1177</v>
          </cell>
          <cell r="D197">
            <v>11946580.289849997</v>
          </cell>
          <cell r="E197">
            <v>8451032</v>
          </cell>
          <cell r="F197">
            <v>4796932</v>
          </cell>
          <cell r="G197">
            <v>13247964</v>
          </cell>
        </row>
        <row r="198">
          <cell r="A198">
            <v>188</v>
          </cell>
          <cell r="B198" t="str">
            <v xml:space="preserve">Millville                    </v>
          </cell>
          <cell r="C198">
            <v>9</v>
          </cell>
          <cell r="D198">
            <v>124534.43999999997</v>
          </cell>
          <cell r="E198">
            <v>52967</v>
          </cell>
          <cell r="F198">
            <v>71567</v>
          </cell>
          <cell r="G198">
            <v>124534</v>
          </cell>
        </row>
        <row r="199">
          <cell r="A199">
            <v>189</v>
          </cell>
          <cell r="B199" t="str">
            <v xml:space="preserve">Milton                       </v>
          </cell>
          <cell r="C199">
            <v>4161</v>
          </cell>
          <cell r="D199">
            <v>41890853.241980009</v>
          </cell>
          <cell r="E199">
            <v>33540779</v>
          </cell>
          <cell r="F199">
            <v>8350074</v>
          </cell>
          <cell r="G199">
            <v>41890853</v>
          </cell>
        </row>
        <row r="200">
          <cell r="A200">
            <v>190</v>
          </cell>
          <cell r="B200" t="str">
            <v xml:space="preserve">Monroe                       </v>
          </cell>
          <cell r="C200">
            <v>11</v>
          </cell>
          <cell r="D200">
            <v>85324.37</v>
          </cell>
          <cell r="E200">
            <v>62999</v>
          </cell>
          <cell r="F200">
            <v>49377.140000000007</v>
          </cell>
          <cell r="G200">
            <v>112376.14000000001</v>
          </cell>
        </row>
        <row r="201">
          <cell r="A201">
            <v>191</v>
          </cell>
          <cell r="B201" t="str">
            <v xml:space="preserve">Monson                       </v>
          </cell>
          <cell r="C201">
            <v>934</v>
          </cell>
          <cell r="D201">
            <v>9770916.2999999989</v>
          </cell>
          <cell r="E201">
            <v>5525534</v>
          </cell>
          <cell r="F201">
            <v>7512995</v>
          </cell>
          <cell r="G201">
            <v>13038529</v>
          </cell>
        </row>
        <row r="202">
          <cell r="A202">
            <v>192</v>
          </cell>
          <cell r="B202" t="str">
            <v xml:space="preserve">Montague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193</v>
          </cell>
          <cell r="B203" t="str">
            <v xml:space="preserve">Monterey  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194</v>
          </cell>
          <cell r="B204" t="str">
            <v xml:space="preserve">Montgomery                   </v>
          </cell>
          <cell r="C204">
            <v>6</v>
          </cell>
          <cell r="D204">
            <v>83022.959999999992</v>
          </cell>
          <cell r="E204">
            <v>68494</v>
          </cell>
          <cell r="F204">
            <v>21042</v>
          </cell>
          <cell r="G204">
            <v>89536</v>
          </cell>
        </row>
        <row r="205">
          <cell r="A205">
            <v>195</v>
          </cell>
          <cell r="B205" t="str">
            <v xml:space="preserve">Mount Washington             </v>
          </cell>
          <cell r="C205">
            <v>3</v>
          </cell>
          <cell r="D205">
            <v>25705.73</v>
          </cell>
          <cell r="E205">
            <v>21207</v>
          </cell>
          <cell r="F205">
            <v>25706</v>
          </cell>
          <cell r="G205">
            <v>46913</v>
          </cell>
        </row>
        <row r="206">
          <cell r="A206">
            <v>196</v>
          </cell>
          <cell r="B206" t="str">
            <v xml:space="preserve">Nahant                       </v>
          </cell>
          <cell r="C206">
            <v>260</v>
          </cell>
          <cell r="D206">
            <v>2540955.2600000002</v>
          </cell>
          <cell r="E206">
            <v>2096288</v>
          </cell>
          <cell r="F206">
            <v>515803</v>
          </cell>
          <cell r="G206">
            <v>2612091</v>
          </cell>
        </row>
        <row r="207">
          <cell r="A207">
            <v>197</v>
          </cell>
          <cell r="B207" t="str">
            <v xml:space="preserve">Nantucket                    </v>
          </cell>
          <cell r="C207">
            <v>1618</v>
          </cell>
          <cell r="D207">
            <v>17684068.190000005</v>
          </cell>
          <cell r="E207">
            <v>14133709</v>
          </cell>
          <cell r="F207">
            <v>3550359</v>
          </cell>
          <cell r="G207">
            <v>17684068</v>
          </cell>
        </row>
        <row r="208">
          <cell r="A208">
            <v>198</v>
          </cell>
          <cell r="B208" t="str">
            <v xml:space="preserve">Natick                       </v>
          </cell>
          <cell r="C208">
            <v>5493</v>
          </cell>
          <cell r="D208">
            <v>55788455.043029986</v>
          </cell>
          <cell r="E208">
            <v>46025476</v>
          </cell>
          <cell r="F208">
            <v>9762979</v>
          </cell>
          <cell r="G208">
            <v>55788455</v>
          </cell>
        </row>
        <row r="209">
          <cell r="A209">
            <v>199</v>
          </cell>
          <cell r="B209" t="str">
            <v xml:space="preserve">Needham                      </v>
          </cell>
          <cell r="C209">
            <v>5495</v>
          </cell>
          <cell r="D209">
            <v>56435153.947120003</v>
          </cell>
          <cell r="E209">
            <v>46559002</v>
          </cell>
          <cell r="F209">
            <v>9876152</v>
          </cell>
          <cell r="G209">
            <v>56435154</v>
          </cell>
        </row>
        <row r="210">
          <cell r="A210">
            <v>200</v>
          </cell>
          <cell r="B210" t="str">
            <v xml:space="preserve">New Ashford                  </v>
          </cell>
          <cell r="C210">
            <v>29</v>
          </cell>
          <cell r="D210">
            <v>269904.96999999997</v>
          </cell>
          <cell r="E210">
            <v>214173</v>
          </cell>
          <cell r="F210">
            <v>179597</v>
          </cell>
          <cell r="G210">
            <v>393770</v>
          </cell>
        </row>
        <row r="211">
          <cell r="A211">
            <v>201</v>
          </cell>
          <cell r="B211" t="str">
            <v xml:space="preserve">New Bedford                  </v>
          </cell>
          <cell r="C211">
            <v>13752</v>
          </cell>
          <cell r="D211">
            <v>173832434.18000001</v>
          </cell>
          <cell r="E211">
            <v>28522973</v>
          </cell>
          <cell r="F211">
            <v>145309461</v>
          </cell>
          <cell r="G211">
            <v>173832434</v>
          </cell>
        </row>
        <row r="212">
          <cell r="A212">
            <v>202</v>
          </cell>
          <cell r="B212" t="str">
            <v xml:space="preserve">New Braintree                </v>
          </cell>
          <cell r="C212">
            <v>2</v>
          </cell>
          <cell r="D212">
            <v>27674.32</v>
          </cell>
          <cell r="E212">
            <v>14896</v>
          </cell>
          <cell r="F212">
            <v>12778</v>
          </cell>
          <cell r="G212">
            <v>27674</v>
          </cell>
        </row>
        <row r="213">
          <cell r="A213">
            <v>203</v>
          </cell>
          <cell r="B213" t="str">
            <v xml:space="preserve">Newbury                      </v>
          </cell>
          <cell r="C213">
            <v>5</v>
          </cell>
          <cell r="D213">
            <v>70871.668000000005</v>
          </cell>
          <cell r="E213">
            <v>58469</v>
          </cell>
          <cell r="F213">
            <v>16844</v>
          </cell>
          <cell r="G213">
            <v>75313</v>
          </cell>
        </row>
        <row r="214">
          <cell r="A214">
            <v>204</v>
          </cell>
          <cell r="B214" t="str">
            <v xml:space="preserve">Newburyport                  </v>
          </cell>
          <cell r="C214">
            <v>2390</v>
          </cell>
          <cell r="D214">
            <v>23394062.990000002</v>
          </cell>
          <cell r="E214">
            <v>19300102</v>
          </cell>
          <cell r="F214">
            <v>4093961</v>
          </cell>
          <cell r="G214">
            <v>23394063</v>
          </cell>
        </row>
        <row r="215">
          <cell r="A215">
            <v>205</v>
          </cell>
          <cell r="B215" t="str">
            <v xml:space="preserve">New Marlborough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206</v>
          </cell>
          <cell r="B216" t="str">
            <v xml:space="preserve">New Salem                    </v>
          </cell>
          <cell r="C216">
            <v>1</v>
          </cell>
          <cell r="D216">
            <v>13837.16</v>
          </cell>
          <cell r="E216">
            <v>7670</v>
          </cell>
          <cell r="F216">
            <v>6167</v>
          </cell>
          <cell r="G216">
            <v>13837</v>
          </cell>
        </row>
        <row r="217">
          <cell r="A217">
            <v>207</v>
          </cell>
          <cell r="B217" t="str">
            <v xml:space="preserve">Newton                       </v>
          </cell>
          <cell r="C217">
            <v>12948</v>
          </cell>
          <cell r="D217">
            <v>137300637.26189998</v>
          </cell>
          <cell r="E217">
            <v>113273026</v>
          </cell>
          <cell r="F217">
            <v>24027611</v>
          </cell>
          <cell r="G217">
            <v>137300637</v>
          </cell>
        </row>
        <row r="218">
          <cell r="A218">
            <v>208</v>
          </cell>
          <cell r="B218" t="str">
            <v xml:space="preserve">Norfolk                      </v>
          </cell>
          <cell r="C218">
            <v>903</v>
          </cell>
          <cell r="D218">
            <v>8641112.9091999996</v>
          </cell>
          <cell r="E218">
            <v>7128918</v>
          </cell>
          <cell r="F218">
            <v>3433905</v>
          </cell>
          <cell r="G218">
            <v>10562823</v>
          </cell>
        </row>
        <row r="219">
          <cell r="A219">
            <v>209</v>
          </cell>
          <cell r="B219" t="str">
            <v xml:space="preserve">North Adams                  </v>
          </cell>
          <cell r="C219">
            <v>1485</v>
          </cell>
          <cell r="D219">
            <v>17356231.859999999</v>
          </cell>
          <cell r="E219">
            <v>5097649</v>
          </cell>
          <cell r="F219">
            <v>13766383</v>
          </cell>
          <cell r="G219">
            <v>18864032</v>
          </cell>
        </row>
        <row r="220">
          <cell r="A220">
            <v>210</v>
          </cell>
          <cell r="B220" t="str">
            <v xml:space="preserve">Northampton                  </v>
          </cell>
          <cell r="C220">
            <v>2713</v>
          </cell>
          <cell r="D220">
            <v>28576804.530000001</v>
          </cell>
          <cell r="E220">
            <v>23575863</v>
          </cell>
          <cell r="F220">
            <v>7477309</v>
          </cell>
          <cell r="G220">
            <v>31053172</v>
          </cell>
        </row>
        <row r="221">
          <cell r="A221">
            <v>211</v>
          </cell>
          <cell r="B221" t="str">
            <v xml:space="preserve">North Andover                </v>
          </cell>
          <cell r="C221">
            <v>4847</v>
          </cell>
          <cell r="D221">
            <v>48675062.219999999</v>
          </cell>
          <cell r="E221">
            <v>39658845</v>
          </cell>
          <cell r="F221">
            <v>9016217</v>
          </cell>
          <cell r="G221">
            <v>48675062</v>
          </cell>
        </row>
        <row r="222">
          <cell r="A222">
            <v>212</v>
          </cell>
          <cell r="B222" t="str">
            <v xml:space="preserve">North Attleborough           </v>
          </cell>
          <cell r="C222">
            <v>4296</v>
          </cell>
          <cell r="D222">
            <v>43299173.010000005</v>
          </cell>
          <cell r="E222">
            <v>26709708</v>
          </cell>
          <cell r="F222">
            <v>20556671</v>
          </cell>
          <cell r="G222">
            <v>47266379</v>
          </cell>
        </row>
        <row r="223">
          <cell r="A223">
            <v>213</v>
          </cell>
          <cell r="B223" t="str">
            <v xml:space="preserve">Northborough                 </v>
          </cell>
          <cell r="C223">
            <v>1608</v>
          </cell>
          <cell r="D223">
            <v>15211638.35</v>
          </cell>
          <cell r="E223">
            <v>12549602</v>
          </cell>
          <cell r="F223">
            <v>3947270.0384160001</v>
          </cell>
          <cell r="G223">
            <v>16496872.038416</v>
          </cell>
        </row>
        <row r="224">
          <cell r="A224">
            <v>214</v>
          </cell>
          <cell r="B224" t="str">
            <v xml:space="preserve">Northbridge                  </v>
          </cell>
          <cell r="C224">
            <v>2230</v>
          </cell>
          <cell r="D224">
            <v>23583382.150000002</v>
          </cell>
          <cell r="E224">
            <v>11810469</v>
          </cell>
          <cell r="F224">
            <v>15539941</v>
          </cell>
          <cell r="G224">
            <v>27350410</v>
          </cell>
        </row>
        <row r="225">
          <cell r="A225">
            <v>215</v>
          </cell>
          <cell r="B225" t="str">
            <v xml:space="preserve">North Brookfield             </v>
          </cell>
          <cell r="C225">
            <v>609</v>
          </cell>
          <cell r="D225">
            <v>6455723.8399999999</v>
          </cell>
          <cell r="E225">
            <v>2876546</v>
          </cell>
          <cell r="F225">
            <v>4272568</v>
          </cell>
          <cell r="G225">
            <v>7149114</v>
          </cell>
        </row>
        <row r="226">
          <cell r="A226">
            <v>216</v>
          </cell>
          <cell r="B226" t="str">
            <v xml:space="preserve">Northfield                   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217</v>
          </cell>
          <cell r="B227" t="str">
            <v xml:space="preserve">North Reading                </v>
          </cell>
          <cell r="C227">
            <v>2427</v>
          </cell>
          <cell r="D227">
            <v>24928075.440800004</v>
          </cell>
          <cell r="E227">
            <v>20565663</v>
          </cell>
          <cell r="F227">
            <v>7083527</v>
          </cell>
          <cell r="G227">
            <v>27649190</v>
          </cell>
        </row>
        <row r="228">
          <cell r="A228">
            <v>218</v>
          </cell>
          <cell r="B228" t="str">
            <v xml:space="preserve">Norton                       </v>
          </cell>
          <cell r="C228">
            <v>2524</v>
          </cell>
          <cell r="D228">
            <v>25627290.710000001</v>
          </cell>
          <cell r="E228">
            <v>16534896</v>
          </cell>
          <cell r="F228">
            <v>12754400</v>
          </cell>
          <cell r="G228">
            <v>29289296</v>
          </cell>
        </row>
        <row r="229">
          <cell r="A229">
            <v>219</v>
          </cell>
          <cell r="B229" t="str">
            <v xml:space="preserve">Norwell                      </v>
          </cell>
          <cell r="C229">
            <v>2147</v>
          </cell>
          <cell r="D229">
            <v>21451763.513980005</v>
          </cell>
          <cell r="E229">
            <v>17697705</v>
          </cell>
          <cell r="F229">
            <v>3754059</v>
          </cell>
          <cell r="G229">
            <v>21451764</v>
          </cell>
        </row>
        <row r="230">
          <cell r="A230">
            <v>220</v>
          </cell>
          <cell r="B230" t="str">
            <v xml:space="preserve">Norwood                      </v>
          </cell>
          <cell r="C230">
            <v>3431</v>
          </cell>
          <cell r="D230">
            <v>38062700.293799996</v>
          </cell>
          <cell r="E230">
            <v>31401727</v>
          </cell>
          <cell r="F230">
            <v>6660973</v>
          </cell>
          <cell r="G230">
            <v>38062700</v>
          </cell>
        </row>
        <row r="231">
          <cell r="A231">
            <v>221</v>
          </cell>
          <cell r="B231" t="str">
            <v xml:space="preserve">Oak Bluffs                   </v>
          </cell>
          <cell r="C231">
            <v>425</v>
          </cell>
          <cell r="D231">
            <v>4566695.8900000006</v>
          </cell>
          <cell r="E231">
            <v>3767524</v>
          </cell>
          <cell r="F231">
            <v>936832</v>
          </cell>
          <cell r="G231">
            <v>4704356</v>
          </cell>
        </row>
        <row r="232">
          <cell r="A232">
            <v>222</v>
          </cell>
          <cell r="B232" t="str">
            <v xml:space="preserve">Oakham                       </v>
          </cell>
          <cell r="C232">
            <v>1</v>
          </cell>
          <cell r="D232">
            <v>13837.16</v>
          </cell>
          <cell r="E232">
            <v>7937</v>
          </cell>
          <cell r="F232">
            <v>5900</v>
          </cell>
          <cell r="G232">
            <v>13837</v>
          </cell>
        </row>
        <row r="233">
          <cell r="A233">
            <v>223</v>
          </cell>
          <cell r="B233" t="str">
            <v xml:space="preserve">Orange                       </v>
          </cell>
          <cell r="C233">
            <v>614</v>
          </cell>
          <cell r="D233">
            <v>6913169.459999999</v>
          </cell>
          <cell r="E233">
            <v>1888769</v>
          </cell>
          <cell r="F233">
            <v>5259029</v>
          </cell>
          <cell r="G233">
            <v>7147798</v>
          </cell>
        </row>
        <row r="234">
          <cell r="A234">
            <v>224</v>
          </cell>
          <cell r="B234" t="str">
            <v xml:space="preserve">Orleans                      </v>
          </cell>
          <cell r="C234">
            <v>229</v>
          </cell>
          <cell r="D234">
            <v>2345513.3400000003</v>
          </cell>
          <cell r="E234">
            <v>1934693</v>
          </cell>
          <cell r="F234">
            <v>410820</v>
          </cell>
          <cell r="G234">
            <v>2345513</v>
          </cell>
        </row>
        <row r="235">
          <cell r="A235">
            <v>225</v>
          </cell>
          <cell r="B235" t="str">
            <v xml:space="preserve">Otis                        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226</v>
          </cell>
          <cell r="B236" t="str">
            <v xml:space="preserve">Oxford                       </v>
          </cell>
          <cell r="C236">
            <v>1767</v>
          </cell>
          <cell r="D236">
            <v>19085189.02</v>
          </cell>
          <cell r="E236">
            <v>9428164</v>
          </cell>
          <cell r="F236">
            <v>10514754</v>
          </cell>
          <cell r="G236">
            <v>19942918</v>
          </cell>
        </row>
        <row r="237">
          <cell r="A237">
            <v>227</v>
          </cell>
          <cell r="B237" t="str">
            <v xml:space="preserve">Palmer                       </v>
          </cell>
          <cell r="C237">
            <v>1471</v>
          </cell>
          <cell r="D237">
            <v>16355731.319999998</v>
          </cell>
          <cell r="E237">
            <v>6739159</v>
          </cell>
          <cell r="F237">
            <v>10873130</v>
          </cell>
          <cell r="G237">
            <v>17612289</v>
          </cell>
        </row>
        <row r="238">
          <cell r="A238">
            <v>228</v>
          </cell>
          <cell r="B238" t="str">
            <v xml:space="preserve">Paxton                       </v>
          </cell>
          <cell r="C238">
            <v>1</v>
          </cell>
          <cell r="D238">
            <v>13837.16</v>
          </cell>
          <cell r="E238">
            <v>8832</v>
          </cell>
          <cell r="F238">
            <v>5026</v>
          </cell>
          <cell r="G238">
            <v>13858</v>
          </cell>
        </row>
        <row r="239">
          <cell r="A239">
            <v>229</v>
          </cell>
          <cell r="B239" t="str">
            <v xml:space="preserve">Peabody                      </v>
          </cell>
          <cell r="C239">
            <v>5882</v>
          </cell>
          <cell r="D239">
            <v>65184413.379999995</v>
          </cell>
          <cell r="E239">
            <v>46771496</v>
          </cell>
          <cell r="F239">
            <v>19423672</v>
          </cell>
          <cell r="G239">
            <v>66195168</v>
          </cell>
        </row>
        <row r="240">
          <cell r="A240">
            <v>230</v>
          </cell>
          <cell r="B240" t="str">
            <v xml:space="preserve">Pelham                       </v>
          </cell>
          <cell r="C240">
            <v>83</v>
          </cell>
          <cell r="D240">
            <v>859407.46</v>
          </cell>
          <cell r="E240">
            <v>668413</v>
          </cell>
          <cell r="F240">
            <v>233071</v>
          </cell>
          <cell r="G240">
            <v>901484</v>
          </cell>
        </row>
        <row r="241">
          <cell r="A241">
            <v>231</v>
          </cell>
          <cell r="B241" t="str">
            <v xml:space="preserve">Pembroke                     </v>
          </cell>
          <cell r="C241">
            <v>2902</v>
          </cell>
          <cell r="D241">
            <v>30098844.630960006</v>
          </cell>
          <cell r="E241">
            <v>19889115</v>
          </cell>
          <cell r="F241">
            <v>13521752</v>
          </cell>
          <cell r="G241">
            <v>33410867</v>
          </cell>
        </row>
        <row r="242">
          <cell r="A242">
            <v>232</v>
          </cell>
          <cell r="B242" t="str">
            <v xml:space="preserve">Pepperell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233</v>
          </cell>
          <cell r="B243" t="str">
            <v xml:space="preserve">Peru                         </v>
          </cell>
          <cell r="C243">
            <v>8</v>
          </cell>
          <cell r="D243">
            <v>110697.28</v>
          </cell>
          <cell r="E243">
            <v>49777</v>
          </cell>
          <cell r="F243">
            <v>89842</v>
          </cell>
          <cell r="G243">
            <v>139619</v>
          </cell>
        </row>
        <row r="244">
          <cell r="A244">
            <v>234</v>
          </cell>
          <cell r="B244" t="str">
            <v xml:space="preserve">Petersham                    </v>
          </cell>
          <cell r="C244">
            <v>70</v>
          </cell>
          <cell r="D244">
            <v>772220.59</v>
          </cell>
          <cell r="E244">
            <v>581489</v>
          </cell>
          <cell r="F244">
            <v>433423</v>
          </cell>
          <cell r="G244">
            <v>1014912</v>
          </cell>
        </row>
        <row r="245">
          <cell r="A245">
            <v>235</v>
          </cell>
          <cell r="B245" t="str">
            <v xml:space="preserve">Phillipston                  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236</v>
          </cell>
          <cell r="B246" t="str">
            <v xml:space="preserve">Pittsfield                   </v>
          </cell>
          <cell r="C246">
            <v>6009</v>
          </cell>
          <cell r="D246">
            <v>70785982.700000003</v>
          </cell>
          <cell r="E246">
            <v>28120602</v>
          </cell>
          <cell r="F246">
            <v>42665381</v>
          </cell>
          <cell r="G246">
            <v>70785983</v>
          </cell>
        </row>
        <row r="247">
          <cell r="A247">
            <v>237</v>
          </cell>
          <cell r="B247" t="str">
            <v xml:space="preserve">Plainfield                   </v>
          </cell>
          <cell r="C247">
            <v>2</v>
          </cell>
          <cell r="D247">
            <v>27674.32</v>
          </cell>
          <cell r="E247">
            <v>19519</v>
          </cell>
          <cell r="F247">
            <v>27674.32</v>
          </cell>
          <cell r="G247">
            <v>47193.32</v>
          </cell>
        </row>
        <row r="248">
          <cell r="A248">
            <v>238</v>
          </cell>
          <cell r="B248" t="str">
            <v xml:space="preserve">Plainville                   </v>
          </cell>
          <cell r="C248">
            <v>692</v>
          </cell>
          <cell r="D248">
            <v>6762343.2399999993</v>
          </cell>
          <cell r="E248">
            <v>4806288</v>
          </cell>
          <cell r="F248">
            <v>2906741</v>
          </cell>
          <cell r="G248">
            <v>7713029</v>
          </cell>
        </row>
        <row r="249">
          <cell r="A249">
            <v>239</v>
          </cell>
          <cell r="B249" t="str">
            <v xml:space="preserve">Plymouth                     </v>
          </cell>
          <cell r="C249">
            <v>8107</v>
          </cell>
          <cell r="D249">
            <v>89987228.589259982</v>
          </cell>
          <cell r="E249">
            <v>64955484</v>
          </cell>
          <cell r="F249">
            <v>26128197</v>
          </cell>
          <cell r="G249">
            <v>91083681</v>
          </cell>
        </row>
        <row r="250">
          <cell r="A250">
            <v>240</v>
          </cell>
          <cell r="B250" t="str">
            <v xml:space="preserve">Plympton                     </v>
          </cell>
          <cell r="C250">
            <v>217</v>
          </cell>
          <cell r="D250">
            <v>2244246.1515200003</v>
          </cell>
          <cell r="E250">
            <v>1618008</v>
          </cell>
          <cell r="F250">
            <v>734170.25887999998</v>
          </cell>
          <cell r="G250">
            <v>2352178.2588800001</v>
          </cell>
        </row>
        <row r="251">
          <cell r="A251">
            <v>241</v>
          </cell>
          <cell r="B251" t="str">
            <v xml:space="preserve">Princeton                   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242</v>
          </cell>
          <cell r="B252" t="str">
            <v xml:space="preserve">Provincetown                 </v>
          </cell>
          <cell r="C252">
            <v>121</v>
          </cell>
          <cell r="D252">
            <v>1343546.56</v>
          </cell>
          <cell r="E252">
            <v>1102452</v>
          </cell>
          <cell r="F252">
            <v>287481</v>
          </cell>
          <cell r="G252">
            <v>1389933</v>
          </cell>
        </row>
        <row r="253">
          <cell r="A253">
            <v>243</v>
          </cell>
          <cell r="B253" t="str">
            <v xml:space="preserve">Quincy                       </v>
          </cell>
          <cell r="C253">
            <v>9435</v>
          </cell>
          <cell r="D253">
            <v>117829054.19366997</v>
          </cell>
          <cell r="E253">
            <v>90433969</v>
          </cell>
          <cell r="F253">
            <v>28364113.480534859</v>
          </cell>
          <cell r="G253">
            <v>118798082.48053485</v>
          </cell>
        </row>
        <row r="254">
          <cell r="A254">
            <v>244</v>
          </cell>
          <cell r="B254" t="str">
            <v xml:space="preserve">Randolph                     </v>
          </cell>
          <cell r="C254">
            <v>3319</v>
          </cell>
          <cell r="D254">
            <v>39313342.30715999</v>
          </cell>
          <cell r="E254">
            <v>21866831</v>
          </cell>
          <cell r="F254">
            <v>17446511</v>
          </cell>
          <cell r="G254">
            <v>39313342</v>
          </cell>
        </row>
        <row r="255">
          <cell r="A255">
            <v>245</v>
          </cell>
          <cell r="B255" t="str">
            <v xml:space="preserve">Raynham                     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246</v>
          </cell>
          <cell r="B256" t="str">
            <v xml:space="preserve">Reading                      </v>
          </cell>
          <cell r="C256">
            <v>4077</v>
          </cell>
          <cell r="D256">
            <v>40642299.144709997</v>
          </cell>
          <cell r="E256">
            <v>33529896</v>
          </cell>
          <cell r="F256">
            <v>10713609</v>
          </cell>
          <cell r="G256">
            <v>44243505</v>
          </cell>
        </row>
        <row r="257">
          <cell r="A257">
            <v>247</v>
          </cell>
          <cell r="B257" t="str">
            <v xml:space="preserve">Rehoboth                     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248</v>
          </cell>
          <cell r="B258" t="str">
            <v xml:space="preserve">Revere                       </v>
          </cell>
          <cell r="C258">
            <v>7848</v>
          </cell>
          <cell r="D258">
            <v>96064542.993500009</v>
          </cell>
          <cell r="E258">
            <v>32918306</v>
          </cell>
          <cell r="F258">
            <v>65040589.077949196</v>
          </cell>
          <cell r="G258">
            <v>97958895.077949196</v>
          </cell>
        </row>
        <row r="259">
          <cell r="A259">
            <v>249</v>
          </cell>
          <cell r="B259" t="str">
            <v xml:space="preserve">Richmond                     </v>
          </cell>
          <cell r="C259">
            <v>119</v>
          </cell>
          <cell r="D259">
            <v>1277797.2200000002</v>
          </cell>
          <cell r="E259">
            <v>1054183</v>
          </cell>
          <cell r="F259">
            <v>361049</v>
          </cell>
          <cell r="G259">
            <v>1415232</v>
          </cell>
        </row>
        <row r="260">
          <cell r="A260">
            <v>250</v>
          </cell>
          <cell r="B260" t="str">
            <v xml:space="preserve">Rochester                    </v>
          </cell>
          <cell r="C260">
            <v>496</v>
          </cell>
          <cell r="D260">
            <v>4788761.0199999996</v>
          </cell>
          <cell r="E260">
            <v>2933529</v>
          </cell>
          <cell r="F260">
            <v>1855232</v>
          </cell>
          <cell r="G260">
            <v>4788761</v>
          </cell>
        </row>
        <row r="261">
          <cell r="A261">
            <v>251</v>
          </cell>
          <cell r="B261" t="str">
            <v xml:space="preserve">Rockland                     </v>
          </cell>
          <cell r="C261">
            <v>2280</v>
          </cell>
          <cell r="D261">
            <v>25871093.227260001</v>
          </cell>
          <cell r="E261">
            <v>13345423</v>
          </cell>
          <cell r="F261">
            <v>13774895</v>
          </cell>
          <cell r="G261">
            <v>27120318</v>
          </cell>
        </row>
        <row r="262">
          <cell r="A262">
            <v>252</v>
          </cell>
          <cell r="B262" t="str">
            <v xml:space="preserve">Rockport                     </v>
          </cell>
          <cell r="C262">
            <v>687</v>
          </cell>
          <cell r="D262">
            <v>7350864.6990399994</v>
          </cell>
          <cell r="E262">
            <v>6064463</v>
          </cell>
          <cell r="F262">
            <v>1481756</v>
          </cell>
          <cell r="G262">
            <v>7546219</v>
          </cell>
        </row>
        <row r="263">
          <cell r="A263">
            <v>253</v>
          </cell>
          <cell r="B263" t="str">
            <v xml:space="preserve">Rowe                         </v>
          </cell>
          <cell r="C263">
            <v>54</v>
          </cell>
          <cell r="D263">
            <v>598648</v>
          </cell>
          <cell r="E263">
            <v>493885</v>
          </cell>
          <cell r="F263">
            <v>138335</v>
          </cell>
          <cell r="G263">
            <v>632220</v>
          </cell>
        </row>
        <row r="264">
          <cell r="A264">
            <v>254</v>
          </cell>
          <cell r="B264" t="str">
            <v xml:space="preserve">Rowley                       </v>
          </cell>
          <cell r="C264">
            <v>3</v>
          </cell>
          <cell r="D264">
            <v>42624.152879999994</v>
          </cell>
          <cell r="E264">
            <v>35165</v>
          </cell>
          <cell r="F264">
            <v>25266</v>
          </cell>
          <cell r="G264">
            <v>60431</v>
          </cell>
        </row>
        <row r="265">
          <cell r="A265">
            <v>255</v>
          </cell>
          <cell r="B265" t="str">
            <v xml:space="preserve">Royalston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256</v>
          </cell>
          <cell r="B266" t="str">
            <v xml:space="preserve">Russell                      </v>
          </cell>
          <cell r="C266">
            <v>19</v>
          </cell>
          <cell r="D266">
            <v>289210.46999999997</v>
          </cell>
          <cell r="E266">
            <v>105564</v>
          </cell>
          <cell r="F266">
            <v>183646</v>
          </cell>
          <cell r="G266">
            <v>289210</v>
          </cell>
        </row>
        <row r="267">
          <cell r="A267">
            <v>257</v>
          </cell>
          <cell r="B267" t="str">
            <v xml:space="preserve">Rutland                      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258</v>
          </cell>
          <cell r="B268" t="str">
            <v xml:space="preserve">Salem                        </v>
          </cell>
          <cell r="C268">
            <v>4533</v>
          </cell>
          <cell r="D268">
            <v>54862156.089999996</v>
          </cell>
          <cell r="E268">
            <v>33573950</v>
          </cell>
          <cell r="F268">
            <v>21872762</v>
          </cell>
          <cell r="G268">
            <v>55446712</v>
          </cell>
        </row>
        <row r="269">
          <cell r="A269">
            <v>259</v>
          </cell>
          <cell r="B269" t="str">
            <v xml:space="preserve">Salisbury                    </v>
          </cell>
          <cell r="C269">
            <v>5</v>
          </cell>
          <cell r="D269">
            <v>69185.8</v>
          </cell>
          <cell r="E269">
            <v>57078</v>
          </cell>
          <cell r="F269">
            <v>33688</v>
          </cell>
          <cell r="G269">
            <v>90766</v>
          </cell>
        </row>
        <row r="270">
          <cell r="A270">
            <v>260</v>
          </cell>
          <cell r="B270" t="str">
            <v xml:space="preserve">Sandisfield                 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261</v>
          </cell>
          <cell r="B271" t="str">
            <v xml:space="preserve">Sandwich                     </v>
          </cell>
          <cell r="C271">
            <v>2740</v>
          </cell>
          <cell r="D271">
            <v>27742486.25</v>
          </cell>
          <cell r="E271">
            <v>22887551</v>
          </cell>
          <cell r="F271">
            <v>7071628</v>
          </cell>
          <cell r="G271">
            <v>29959179</v>
          </cell>
        </row>
        <row r="272">
          <cell r="A272">
            <v>262</v>
          </cell>
          <cell r="B272" t="str">
            <v xml:space="preserve">Saugus                       </v>
          </cell>
          <cell r="C272">
            <v>2685</v>
          </cell>
          <cell r="D272">
            <v>28856877.780000001</v>
          </cell>
          <cell r="E272">
            <v>23763905</v>
          </cell>
          <cell r="F272">
            <v>5649702.0180176003</v>
          </cell>
          <cell r="G272">
            <v>29413607.018017601</v>
          </cell>
        </row>
        <row r="273">
          <cell r="A273">
            <v>263</v>
          </cell>
          <cell r="B273" t="str">
            <v xml:space="preserve">Savoy                        </v>
          </cell>
          <cell r="C273">
            <v>58</v>
          </cell>
          <cell r="D273">
            <v>668959.30000000005</v>
          </cell>
          <cell r="E273">
            <v>357593</v>
          </cell>
          <cell r="F273">
            <v>514049</v>
          </cell>
          <cell r="G273">
            <v>871642</v>
          </cell>
        </row>
        <row r="274">
          <cell r="A274">
            <v>264</v>
          </cell>
          <cell r="B274" t="str">
            <v xml:space="preserve">Scituate                     </v>
          </cell>
          <cell r="C274">
            <v>2899</v>
          </cell>
          <cell r="D274">
            <v>29192076.879900001</v>
          </cell>
          <cell r="E274">
            <v>24083464</v>
          </cell>
          <cell r="F274">
            <v>5521321</v>
          </cell>
          <cell r="G274">
            <v>29604785</v>
          </cell>
        </row>
        <row r="275">
          <cell r="A275">
            <v>265</v>
          </cell>
          <cell r="B275" t="str">
            <v xml:space="preserve">Seekonk                      </v>
          </cell>
          <cell r="C275">
            <v>2004</v>
          </cell>
          <cell r="D275">
            <v>20162615.929999996</v>
          </cell>
          <cell r="E275">
            <v>14723649</v>
          </cell>
          <cell r="F275">
            <v>5454099</v>
          </cell>
          <cell r="G275">
            <v>20177748</v>
          </cell>
        </row>
        <row r="276">
          <cell r="A276">
            <v>266</v>
          </cell>
          <cell r="B276" t="str">
            <v xml:space="preserve">Sharon                       </v>
          </cell>
          <cell r="C276">
            <v>3458</v>
          </cell>
          <cell r="D276">
            <v>34930860.248220004</v>
          </cell>
          <cell r="E276">
            <v>28416519</v>
          </cell>
          <cell r="F276">
            <v>7344287</v>
          </cell>
          <cell r="G276">
            <v>35760806</v>
          </cell>
        </row>
        <row r="277">
          <cell r="A277">
            <v>267</v>
          </cell>
          <cell r="B277" t="str">
            <v xml:space="preserve">Sheffield                    </v>
          </cell>
          <cell r="C277">
            <v>7</v>
          </cell>
          <cell r="D277">
            <v>96860.12</v>
          </cell>
          <cell r="E277">
            <v>79910</v>
          </cell>
          <cell r="F277">
            <v>16950</v>
          </cell>
          <cell r="G277">
            <v>96860</v>
          </cell>
        </row>
        <row r="278">
          <cell r="A278">
            <v>268</v>
          </cell>
          <cell r="B278" t="str">
            <v xml:space="preserve">Shelburne                    </v>
          </cell>
          <cell r="C278">
            <v>1</v>
          </cell>
          <cell r="D278">
            <v>13837.16</v>
          </cell>
          <cell r="E278">
            <v>10789</v>
          </cell>
          <cell r="F278">
            <v>3071</v>
          </cell>
          <cell r="G278">
            <v>13860</v>
          </cell>
        </row>
        <row r="279">
          <cell r="A279">
            <v>269</v>
          </cell>
          <cell r="B279" t="str">
            <v xml:space="preserve">Sherborn                     </v>
          </cell>
          <cell r="C279">
            <v>404</v>
          </cell>
          <cell r="D279">
            <v>3863587.5212599998</v>
          </cell>
          <cell r="E279">
            <v>3181825</v>
          </cell>
          <cell r="F279">
            <v>681763</v>
          </cell>
          <cell r="G279">
            <v>3863588</v>
          </cell>
        </row>
        <row r="280">
          <cell r="A280">
            <v>270</v>
          </cell>
          <cell r="B280" t="str">
            <v xml:space="preserve">Shirley                      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271</v>
          </cell>
          <cell r="B281" t="str">
            <v xml:space="preserve">Shrewsbury                   </v>
          </cell>
          <cell r="C281">
            <v>6044</v>
          </cell>
          <cell r="D281">
            <v>60487338.449999981</v>
          </cell>
          <cell r="E281">
            <v>47137864</v>
          </cell>
          <cell r="F281">
            <v>19887358</v>
          </cell>
          <cell r="G281">
            <v>67025222</v>
          </cell>
        </row>
        <row r="282">
          <cell r="A282">
            <v>272</v>
          </cell>
          <cell r="B282" t="str">
            <v xml:space="preserve">Shutesbury                   </v>
          </cell>
          <cell r="C282">
            <v>118</v>
          </cell>
          <cell r="D282">
            <v>1166902.03</v>
          </cell>
          <cell r="E282">
            <v>669164</v>
          </cell>
          <cell r="F282">
            <v>626876</v>
          </cell>
          <cell r="G282">
            <v>1296040</v>
          </cell>
        </row>
        <row r="283">
          <cell r="A283">
            <v>273</v>
          </cell>
          <cell r="B283" t="str">
            <v xml:space="preserve">Somerset                     </v>
          </cell>
          <cell r="C283">
            <v>1792</v>
          </cell>
          <cell r="D283">
            <v>17732666.670000002</v>
          </cell>
          <cell r="E283">
            <v>9557082</v>
          </cell>
          <cell r="F283">
            <v>8175585</v>
          </cell>
          <cell r="G283">
            <v>17732667</v>
          </cell>
        </row>
        <row r="284">
          <cell r="A284">
            <v>274</v>
          </cell>
          <cell r="B284" t="str">
            <v xml:space="preserve">Somerville                   </v>
          </cell>
          <cell r="C284">
            <v>5278</v>
          </cell>
          <cell r="D284">
            <v>65998570.132249989</v>
          </cell>
          <cell r="E284">
            <v>54448820</v>
          </cell>
          <cell r="F284">
            <v>20329028</v>
          </cell>
          <cell r="G284">
            <v>74777848</v>
          </cell>
        </row>
        <row r="285">
          <cell r="A285">
            <v>275</v>
          </cell>
          <cell r="B285" t="str">
            <v xml:space="preserve">Southampton                  </v>
          </cell>
          <cell r="C285">
            <v>480</v>
          </cell>
          <cell r="D285">
            <v>4914639.3900000006</v>
          </cell>
          <cell r="E285">
            <v>3298766</v>
          </cell>
          <cell r="F285">
            <v>2537146</v>
          </cell>
          <cell r="G285">
            <v>5835912</v>
          </cell>
        </row>
        <row r="286">
          <cell r="A286">
            <v>276</v>
          </cell>
          <cell r="B286" t="str">
            <v xml:space="preserve">Southborough                 </v>
          </cell>
          <cell r="C286">
            <v>1213</v>
          </cell>
          <cell r="D286">
            <v>11677611.934810001</v>
          </cell>
          <cell r="E286">
            <v>9634030</v>
          </cell>
          <cell r="F286">
            <v>2950921</v>
          </cell>
          <cell r="G286">
            <v>12584951</v>
          </cell>
        </row>
        <row r="287">
          <cell r="A287">
            <v>277</v>
          </cell>
          <cell r="B287" t="str">
            <v xml:space="preserve">Southbridge                  </v>
          </cell>
          <cell r="C287">
            <v>2314</v>
          </cell>
          <cell r="D287">
            <v>28731938.279999997</v>
          </cell>
          <cell r="E287">
            <v>7510318</v>
          </cell>
          <cell r="F287">
            <v>21257319</v>
          </cell>
          <cell r="G287">
            <v>28767637</v>
          </cell>
        </row>
        <row r="288">
          <cell r="A288">
            <v>278</v>
          </cell>
          <cell r="B288" t="str">
            <v xml:space="preserve">South Hadley                 </v>
          </cell>
          <cell r="C288">
            <v>1917</v>
          </cell>
          <cell r="D288">
            <v>20537051.940000001</v>
          </cell>
          <cell r="E288">
            <v>13237650</v>
          </cell>
          <cell r="F288">
            <v>7991294</v>
          </cell>
          <cell r="G288">
            <v>21228944</v>
          </cell>
        </row>
        <row r="289">
          <cell r="A289">
            <v>279</v>
          </cell>
          <cell r="B289" t="str">
            <v xml:space="preserve">Southwick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280</v>
          </cell>
          <cell r="B290" t="str">
            <v xml:space="preserve">Spencer                      </v>
          </cell>
          <cell r="C290">
            <v>3</v>
          </cell>
          <cell r="D290">
            <v>41511.479999999996</v>
          </cell>
          <cell r="E290">
            <v>18504</v>
          </cell>
          <cell r="F290">
            <v>41511.479999999996</v>
          </cell>
          <cell r="G290">
            <v>60015.479999999996</v>
          </cell>
        </row>
        <row r="291">
          <cell r="A291">
            <v>281</v>
          </cell>
          <cell r="B291" t="str">
            <v xml:space="preserve">Springfield                  </v>
          </cell>
          <cell r="C291">
            <v>29670</v>
          </cell>
          <cell r="D291">
            <v>383693957.99999988</v>
          </cell>
          <cell r="E291">
            <v>38246693</v>
          </cell>
          <cell r="F291">
            <v>345447265</v>
          </cell>
          <cell r="G291">
            <v>383693958</v>
          </cell>
        </row>
        <row r="292">
          <cell r="A292">
            <v>282</v>
          </cell>
          <cell r="B292" t="str">
            <v xml:space="preserve">Sterling   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283</v>
          </cell>
          <cell r="B293" t="str">
            <v xml:space="preserve">Stockbridge                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284</v>
          </cell>
          <cell r="B294" t="str">
            <v xml:space="preserve">Stoneham                     </v>
          </cell>
          <cell r="C294">
            <v>2404</v>
          </cell>
          <cell r="D294">
            <v>25266909.403280001</v>
          </cell>
          <cell r="E294">
            <v>20845200</v>
          </cell>
          <cell r="F294">
            <v>4421709</v>
          </cell>
          <cell r="G294">
            <v>25266909</v>
          </cell>
        </row>
        <row r="295">
          <cell r="A295">
            <v>285</v>
          </cell>
          <cell r="B295" t="str">
            <v xml:space="preserve">Stoughton                    </v>
          </cell>
          <cell r="C295">
            <v>3714</v>
          </cell>
          <cell r="D295">
            <v>41181928.998719998</v>
          </cell>
          <cell r="E295">
            <v>25335924</v>
          </cell>
          <cell r="F295">
            <v>15846005</v>
          </cell>
          <cell r="G295">
            <v>41181929</v>
          </cell>
        </row>
        <row r="296">
          <cell r="A296">
            <v>286</v>
          </cell>
          <cell r="B296" t="str">
            <v xml:space="preserve">Stow                         </v>
          </cell>
          <cell r="C296">
            <v>2</v>
          </cell>
          <cell r="D296">
            <v>28685.840799999998</v>
          </cell>
          <cell r="E296">
            <v>23666</v>
          </cell>
          <cell r="F296">
            <v>5020</v>
          </cell>
          <cell r="G296">
            <v>28686</v>
          </cell>
        </row>
        <row r="297">
          <cell r="A297">
            <v>287</v>
          </cell>
          <cell r="B297" t="str">
            <v xml:space="preserve">Sturbridge                   </v>
          </cell>
          <cell r="C297">
            <v>870</v>
          </cell>
          <cell r="D297">
            <v>8423098.5899999999</v>
          </cell>
          <cell r="E297">
            <v>4848123</v>
          </cell>
          <cell r="F297">
            <v>3821314</v>
          </cell>
          <cell r="G297">
            <v>8669437</v>
          </cell>
        </row>
        <row r="298">
          <cell r="A298">
            <v>288</v>
          </cell>
          <cell r="B298" t="str">
            <v xml:space="preserve">Sudbury                      </v>
          </cell>
          <cell r="C298">
            <v>2713</v>
          </cell>
          <cell r="D298">
            <v>25690225.098839991</v>
          </cell>
          <cell r="E298">
            <v>21194436</v>
          </cell>
          <cell r="F298">
            <v>4910568</v>
          </cell>
          <cell r="G298">
            <v>26105004</v>
          </cell>
        </row>
        <row r="299">
          <cell r="A299">
            <v>289</v>
          </cell>
          <cell r="B299" t="str">
            <v xml:space="preserve">Sunderland                   </v>
          </cell>
          <cell r="C299">
            <v>192</v>
          </cell>
          <cell r="D299">
            <v>2072735.7500000005</v>
          </cell>
          <cell r="E299">
            <v>1562671</v>
          </cell>
          <cell r="F299">
            <v>867288</v>
          </cell>
          <cell r="G299">
            <v>2429959</v>
          </cell>
        </row>
        <row r="300">
          <cell r="A300">
            <v>290</v>
          </cell>
          <cell r="B300" t="str">
            <v xml:space="preserve">Sutton                       </v>
          </cell>
          <cell r="C300">
            <v>1388</v>
          </cell>
          <cell r="D300">
            <v>13539897.419999996</v>
          </cell>
          <cell r="E300">
            <v>9968231</v>
          </cell>
          <cell r="F300">
            <v>5440035</v>
          </cell>
          <cell r="G300">
            <v>15408266</v>
          </cell>
        </row>
        <row r="301">
          <cell r="A301">
            <v>291</v>
          </cell>
          <cell r="B301" t="str">
            <v xml:space="preserve">Swampscott                   </v>
          </cell>
          <cell r="C301">
            <v>2126</v>
          </cell>
          <cell r="D301">
            <v>21383228.149999999</v>
          </cell>
          <cell r="E301">
            <v>17641164</v>
          </cell>
          <cell r="F301">
            <v>3742064</v>
          </cell>
          <cell r="G301">
            <v>21383228</v>
          </cell>
        </row>
        <row r="302">
          <cell r="A302">
            <v>292</v>
          </cell>
          <cell r="B302" t="str">
            <v xml:space="preserve">Swansea                      </v>
          </cell>
          <cell r="C302">
            <v>2080</v>
          </cell>
          <cell r="D302">
            <v>21190611.529999997</v>
          </cell>
          <cell r="E302">
            <v>13387790</v>
          </cell>
          <cell r="F302">
            <v>8081352.9380667778</v>
          </cell>
          <cell r="G302">
            <v>21469142.938066777</v>
          </cell>
        </row>
        <row r="303">
          <cell r="A303">
            <v>293</v>
          </cell>
          <cell r="B303" t="str">
            <v xml:space="preserve">Taunton                      </v>
          </cell>
          <cell r="C303">
            <v>8126</v>
          </cell>
          <cell r="D303">
            <v>94602367.189999998</v>
          </cell>
          <cell r="E303">
            <v>34133205</v>
          </cell>
          <cell r="F303">
            <v>60469162</v>
          </cell>
          <cell r="G303">
            <v>94602367</v>
          </cell>
        </row>
        <row r="304">
          <cell r="A304">
            <v>294</v>
          </cell>
          <cell r="B304" t="str">
            <v xml:space="preserve">Templeton                    </v>
          </cell>
          <cell r="C304">
            <v>1</v>
          </cell>
          <cell r="D304">
            <v>13837.16</v>
          </cell>
          <cell r="E304">
            <v>5212</v>
          </cell>
          <cell r="F304">
            <v>8632</v>
          </cell>
          <cell r="G304">
            <v>13844</v>
          </cell>
        </row>
        <row r="305">
          <cell r="A305">
            <v>295</v>
          </cell>
          <cell r="B305" t="str">
            <v xml:space="preserve">Tewksbury                    </v>
          </cell>
          <cell r="C305">
            <v>3475</v>
          </cell>
          <cell r="D305">
            <v>34817273.780000009</v>
          </cell>
          <cell r="E305">
            <v>28182890</v>
          </cell>
          <cell r="F305">
            <v>13224155</v>
          </cell>
          <cell r="G305">
            <v>41407045</v>
          </cell>
        </row>
        <row r="306">
          <cell r="A306">
            <v>296</v>
          </cell>
          <cell r="B306" t="str">
            <v xml:space="preserve">Tisbury                      </v>
          </cell>
          <cell r="C306">
            <v>373</v>
          </cell>
          <cell r="D306">
            <v>3990246.73</v>
          </cell>
          <cell r="E306">
            <v>3288715</v>
          </cell>
          <cell r="F306">
            <v>709444</v>
          </cell>
          <cell r="G306">
            <v>3998159</v>
          </cell>
        </row>
        <row r="307">
          <cell r="A307">
            <v>297</v>
          </cell>
          <cell r="B307" t="str">
            <v xml:space="preserve">Tolland                      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298</v>
          </cell>
          <cell r="B308" t="str">
            <v xml:space="preserve">Topsfield                    </v>
          </cell>
          <cell r="C308">
            <v>577</v>
          </cell>
          <cell r="D308">
            <v>5459714.7223999994</v>
          </cell>
          <cell r="E308">
            <v>4504265</v>
          </cell>
          <cell r="F308">
            <v>1174628</v>
          </cell>
          <cell r="G308">
            <v>5678893</v>
          </cell>
        </row>
        <row r="309">
          <cell r="A309">
            <v>299</v>
          </cell>
          <cell r="B309" t="str">
            <v xml:space="preserve">Townsend                    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300</v>
          </cell>
          <cell r="B310" t="str">
            <v xml:space="preserve">Truro                        </v>
          </cell>
          <cell r="C310">
            <v>192</v>
          </cell>
          <cell r="D310">
            <v>1934442.0499999998</v>
          </cell>
          <cell r="E310">
            <v>1595915</v>
          </cell>
          <cell r="F310">
            <v>391237</v>
          </cell>
          <cell r="G310">
            <v>1987152</v>
          </cell>
        </row>
        <row r="311">
          <cell r="A311">
            <v>301</v>
          </cell>
          <cell r="B311" t="str">
            <v xml:space="preserve">Tyngsborough                 </v>
          </cell>
          <cell r="C311">
            <v>1608</v>
          </cell>
          <cell r="D311">
            <v>16125261.67</v>
          </cell>
          <cell r="E311">
            <v>11397568</v>
          </cell>
          <cell r="F311">
            <v>7361014</v>
          </cell>
          <cell r="G311">
            <v>18758582</v>
          </cell>
        </row>
        <row r="312">
          <cell r="A312">
            <v>302</v>
          </cell>
          <cell r="B312" t="str">
            <v xml:space="preserve">Tyringham                    </v>
          </cell>
          <cell r="C312">
            <v>28</v>
          </cell>
          <cell r="D312">
            <v>251821.94999999995</v>
          </cell>
          <cell r="E312">
            <v>202533</v>
          </cell>
          <cell r="F312">
            <v>49289</v>
          </cell>
          <cell r="G312">
            <v>251822</v>
          </cell>
        </row>
        <row r="313">
          <cell r="A313">
            <v>303</v>
          </cell>
          <cell r="B313" t="str">
            <v xml:space="preserve">Upton                        </v>
          </cell>
          <cell r="C313">
            <v>8</v>
          </cell>
          <cell r="D313">
            <v>110697.28</v>
          </cell>
          <cell r="E313">
            <v>75315</v>
          </cell>
          <cell r="F313">
            <v>35382</v>
          </cell>
          <cell r="G313">
            <v>110697</v>
          </cell>
        </row>
        <row r="314">
          <cell r="A314">
            <v>304</v>
          </cell>
          <cell r="B314" t="str">
            <v xml:space="preserve">Uxbridge                     </v>
          </cell>
          <cell r="C314">
            <v>1779</v>
          </cell>
          <cell r="D314">
            <v>18397204.830000002</v>
          </cell>
          <cell r="E314">
            <v>11363380</v>
          </cell>
          <cell r="F314">
            <v>9385304</v>
          </cell>
          <cell r="G314">
            <v>20748684</v>
          </cell>
        </row>
        <row r="315">
          <cell r="A315">
            <v>305</v>
          </cell>
          <cell r="B315" t="str">
            <v xml:space="preserve">Wakefield                    </v>
          </cell>
          <cell r="C315">
            <v>3488</v>
          </cell>
          <cell r="D315">
            <v>36359382.278080001</v>
          </cell>
          <cell r="E315">
            <v>29996491</v>
          </cell>
          <cell r="F315">
            <v>6362891</v>
          </cell>
          <cell r="G315">
            <v>36359382</v>
          </cell>
        </row>
        <row r="316">
          <cell r="A316">
            <v>306</v>
          </cell>
          <cell r="B316" t="str">
            <v xml:space="preserve">Wales                        </v>
          </cell>
          <cell r="C316">
            <v>157</v>
          </cell>
          <cell r="D316">
            <v>1631406.07</v>
          </cell>
          <cell r="E316">
            <v>654753</v>
          </cell>
          <cell r="F316">
            <v>990083</v>
          </cell>
          <cell r="G316">
            <v>1644836</v>
          </cell>
        </row>
        <row r="317">
          <cell r="A317">
            <v>307</v>
          </cell>
          <cell r="B317" t="str">
            <v xml:space="preserve">Walpole                      </v>
          </cell>
          <cell r="C317">
            <v>3732</v>
          </cell>
          <cell r="D317">
            <v>38230557.63222</v>
          </cell>
          <cell r="E317">
            <v>31540211</v>
          </cell>
          <cell r="F317">
            <v>8073101</v>
          </cell>
          <cell r="G317">
            <v>39613312</v>
          </cell>
        </row>
        <row r="318">
          <cell r="A318">
            <v>308</v>
          </cell>
          <cell r="B318" t="str">
            <v xml:space="preserve">Waltham                      </v>
          </cell>
          <cell r="C318">
            <v>5605</v>
          </cell>
          <cell r="D318">
            <v>70511885.580779999</v>
          </cell>
          <cell r="E318">
            <v>57308784</v>
          </cell>
          <cell r="F318">
            <v>13203102</v>
          </cell>
          <cell r="G318">
            <v>70511886</v>
          </cell>
        </row>
        <row r="319">
          <cell r="A319">
            <v>309</v>
          </cell>
          <cell r="B319" t="str">
            <v xml:space="preserve">Ware                         </v>
          </cell>
          <cell r="C319">
            <v>1308</v>
          </cell>
          <cell r="D319">
            <v>14793547.390000001</v>
          </cell>
          <cell r="E319">
            <v>5213248</v>
          </cell>
          <cell r="F319">
            <v>9588570</v>
          </cell>
          <cell r="G319">
            <v>14801818</v>
          </cell>
        </row>
        <row r="320">
          <cell r="A320">
            <v>310</v>
          </cell>
          <cell r="B320" t="str">
            <v xml:space="preserve">Wareham                      </v>
          </cell>
          <cell r="C320">
            <v>2556</v>
          </cell>
          <cell r="D320">
            <v>30391882.289999999</v>
          </cell>
          <cell r="E320">
            <v>17563012</v>
          </cell>
          <cell r="F320">
            <v>13308860</v>
          </cell>
          <cell r="G320">
            <v>30871872</v>
          </cell>
        </row>
        <row r="321">
          <cell r="A321">
            <v>311</v>
          </cell>
          <cell r="B321" t="str">
            <v xml:space="preserve">Warren 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312</v>
          </cell>
          <cell r="B322" t="str">
            <v xml:space="preserve">Warwick   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313</v>
          </cell>
          <cell r="B323" t="str">
            <v xml:space="preserve">Washington                   </v>
          </cell>
          <cell r="C323">
            <v>2</v>
          </cell>
          <cell r="D323">
            <v>27674.32</v>
          </cell>
          <cell r="E323">
            <v>22157</v>
          </cell>
          <cell r="F323">
            <v>5517</v>
          </cell>
          <cell r="G323">
            <v>27674</v>
          </cell>
        </row>
        <row r="324">
          <cell r="A324">
            <v>314</v>
          </cell>
          <cell r="B324" t="str">
            <v xml:space="preserve">Watertown                    </v>
          </cell>
          <cell r="C324">
            <v>2615</v>
          </cell>
          <cell r="D324">
            <v>29636571.161200002</v>
          </cell>
          <cell r="E324">
            <v>24450171</v>
          </cell>
          <cell r="F324">
            <v>5186400</v>
          </cell>
          <cell r="G324">
            <v>29636571</v>
          </cell>
        </row>
        <row r="325">
          <cell r="A325">
            <v>315</v>
          </cell>
          <cell r="B325" t="str">
            <v xml:space="preserve">Wayland                      </v>
          </cell>
          <cell r="C325">
            <v>2647</v>
          </cell>
          <cell r="D325">
            <v>26378777.201239996</v>
          </cell>
          <cell r="E325">
            <v>21731959</v>
          </cell>
          <cell r="F325">
            <v>4646818</v>
          </cell>
          <cell r="G325">
            <v>26378777</v>
          </cell>
        </row>
        <row r="326">
          <cell r="A326">
            <v>316</v>
          </cell>
          <cell r="B326" t="str">
            <v xml:space="preserve">Webster                      </v>
          </cell>
          <cell r="C326">
            <v>2006</v>
          </cell>
          <cell r="D326">
            <v>23346664.300000001</v>
          </cell>
          <cell r="E326">
            <v>10636864</v>
          </cell>
          <cell r="F326">
            <v>12709800</v>
          </cell>
          <cell r="G326">
            <v>23346664</v>
          </cell>
        </row>
        <row r="327">
          <cell r="A327">
            <v>317</v>
          </cell>
          <cell r="B327" t="str">
            <v xml:space="preserve">Wellesley                    </v>
          </cell>
          <cell r="C327">
            <v>5029</v>
          </cell>
          <cell r="D327">
            <v>51173115.289380006</v>
          </cell>
          <cell r="E327">
            <v>42217820</v>
          </cell>
          <cell r="F327">
            <v>8955295</v>
          </cell>
          <cell r="G327">
            <v>51173115</v>
          </cell>
        </row>
        <row r="328">
          <cell r="A328">
            <v>318</v>
          </cell>
          <cell r="B328" t="str">
            <v xml:space="preserve">Wellfleet                    </v>
          </cell>
          <cell r="C328">
            <v>111</v>
          </cell>
          <cell r="D328">
            <v>1136908.3900000001</v>
          </cell>
          <cell r="E328">
            <v>937949</v>
          </cell>
          <cell r="F328">
            <v>198959</v>
          </cell>
          <cell r="G328">
            <v>1136908</v>
          </cell>
        </row>
        <row r="329">
          <cell r="A329">
            <v>319</v>
          </cell>
          <cell r="B329" t="str">
            <v xml:space="preserve">Wendell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320</v>
          </cell>
          <cell r="B330" t="str">
            <v xml:space="preserve">Wenham                     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321</v>
          </cell>
          <cell r="B331" t="str">
            <v xml:space="preserve">Westborough                  </v>
          </cell>
          <cell r="C331">
            <v>3749</v>
          </cell>
          <cell r="D331">
            <v>37382713.520000003</v>
          </cell>
          <cell r="E331">
            <v>29912840</v>
          </cell>
          <cell r="F331">
            <v>7951974</v>
          </cell>
          <cell r="G331">
            <v>37864814</v>
          </cell>
        </row>
        <row r="332">
          <cell r="A332">
            <v>322</v>
          </cell>
          <cell r="B332" t="str">
            <v xml:space="preserve">West Boylston                </v>
          </cell>
          <cell r="C332">
            <v>851</v>
          </cell>
          <cell r="D332">
            <v>9051419.8800000027</v>
          </cell>
          <cell r="E332">
            <v>6981458</v>
          </cell>
          <cell r="F332">
            <v>3008415</v>
          </cell>
          <cell r="G332">
            <v>9989873</v>
          </cell>
        </row>
        <row r="333">
          <cell r="A333">
            <v>323</v>
          </cell>
          <cell r="B333" t="str">
            <v xml:space="preserve">West Bridgewater             </v>
          </cell>
          <cell r="C333">
            <v>1055</v>
          </cell>
          <cell r="D333">
            <v>10778968.260000002</v>
          </cell>
          <cell r="E333">
            <v>7138403</v>
          </cell>
          <cell r="F333">
            <v>3694909</v>
          </cell>
          <cell r="G333">
            <v>10833312</v>
          </cell>
        </row>
        <row r="334">
          <cell r="A334">
            <v>324</v>
          </cell>
          <cell r="B334" t="str">
            <v xml:space="preserve">West Brookfield              </v>
          </cell>
          <cell r="C334">
            <v>45</v>
          </cell>
          <cell r="D334">
            <v>675281.05999999994</v>
          </cell>
          <cell r="E334">
            <v>347672</v>
          </cell>
          <cell r="F334">
            <v>327609</v>
          </cell>
          <cell r="G334">
            <v>675281</v>
          </cell>
        </row>
        <row r="335">
          <cell r="A335">
            <v>325</v>
          </cell>
          <cell r="B335" t="str">
            <v xml:space="preserve">Westfield                    </v>
          </cell>
          <cell r="C335">
            <v>5405</v>
          </cell>
          <cell r="D335">
            <v>61979381.029999994</v>
          </cell>
          <cell r="E335">
            <v>27249072</v>
          </cell>
          <cell r="F335">
            <v>34730309</v>
          </cell>
          <cell r="G335">
            <v>61979381</v>
          </cell>
        </row>
        <row r="336">
          <cell r="A336">
            <v>326</v>
          </cell>
          <cell r="B336" t="str">
            <v xml:space="preserve">Westford                     </v>
          </cell>
          <cell r="C336">
            <v>4851</v>
          </cell>
          <cell r="D336">
            <v>47840867.455200009</v>
          </cell>
          <cell r="E336">
            <v>36197500</v>
          </cell>
          <cell r="F336">
            <v>16998615</v>
          </cell>
          <cell r="G336">
            <v>53196115</v>
          </cell>
        </row>
        <row r="337">
          <cell r="A337">
            <v>327</v>
          </cell>
          <cell r="B337" t="str">
            <v xml:space="preserve">Westhampton                  </v>
          </cell>
          <cell r="C337">
            <v>131</v>
          </cell>
          <cell r="D337">
            <v>1357190.3900000001</v>
          </cell>
          <cell r="E337">
            <v>952974</v>
          </cell>
          <cell r="F337">
            <v>473330</v>
          </cell>
          <cell r="G337">
            <v>1426304</v>
          </cell>
        </row>
        <row r="338">
          <cell r="A338">
            <v>328</v>
          </cell>
          <cell r="B338" t="str">
            <v xml:space="preserve">Westminster 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329</v>
          </cell>
          <cell r="B339" t="str">
            <v xml:space="preserve">West Newbury                 </v>
          </cell>
          <cell r="C339">
            <v>1</v>
          </cell>
          <cell r="D339">
            <v>13837.16</v>
          </cell>
          <cell r="E339">
            <v>11416</v>
          </cell>
          <cell r="F339">
            <v>2421</v>
          </cell>
          <cell r="G339">
            <v>13837</v>
          </cell>
        </row>
        <row r="340">
          <cell r="A340">
            <v>330</v>
          </cell>
          <cell r="B340" t="str">
            <v xml:space="preserve">Weston                       </v>
          </cell>
          <cell r="C340">
            <v>2099</v>
          </cell>
          <cell r="D340">
            <v>21305867.837200001</v>
          </cell>
          <cell r="E340">
            <v>17577341</v>
          </cell>
          <cell r="F340">
            <v>3728527</v>
          </cell>
          <cell r="G340">
            <v>21305868</v>
          </cell>
        </row>
        <row r="341">
          <cell r="A341">
            <v>331</v>
          </cell>
          <cell r="B341" t="str">
            <v xml:space="preserve">Westport                     </v>
          </cell>
          <cell r="C341">
            <v>1482</v>
          </cell>
          <cell r="D341">
            <v>15341227.09</v>
          </cell>
          <cell r="E341">
            <v>12656512</v>
          </cell>
          <cell r="F341">
            <v>4514672</v>
          </cell>
          <cell r="G341">
            <v>17171184</v>
          </cell>
        </row>
        <row r="342">
          <cell r="A342">
            <v>332</v>
          </cell>
          <cell r="B342" t="str">
            <v xml:space="preserve">West Springfield             </v>
          </cell>
          <cell r="C342">
            <v>4106</v>
          </cell>
          <cell r="D342">
            <v>48360495.230000004</v>
          </cell>
          <cell r="E342">
            <v>20291474</v>
          </cell>
          <cell r="F342">
            <v>28069021</v>
          </cell>
          <cell r="G342">
            <v>48360495</v>
          </cell>
        </row>
        <row r="343">
          <cell r="A343">
            <v>333</v>
          </cell>
          <cell r="B343" t="str">
            <v xml:space="preserve">West Stockbridge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334</v>
          </cell>
          <cell r="B344" t="str">
            <v xml:space="preserve">West Tisbury                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335</v>
          </cell>
          <cell r="B345" t="str">
            <v xml:space="preserve">Westwood                     </v>
          </cell>
          <cell r="C345">
            <v>3012</v>
          </cell>
          <cell r="D345">
            <v>30492581.964960001</v>
          </cell>
          <cell r="E345">
            <v>25156380</v>
          </cell>
          <cell r="F345">
            <v>5336202</v>
          </cell>
          <cell r="G345">
            <v>30492582</v>
          </cell>
        </row>
        <row r="346">
          <cell r="A346">
            <v>336</v>
          </cell>
          <cell r="B346" t="str">
            <v xml:space="preserve">Weymouth                     </v>
          </cell>
          <cell r="C346">
            <v>6080</v>
          </cell>
          <cell r="D346">
            <v>69340075.166419998</v>
          </cell>
          <cell r="E346">
            <v>51161839</v>
          </cell>
          <cell r="F346">
            <v>28253945</v>
          </cell>
          <cell r="G346">
            <v>79415784</v>
          </cell>
        </row>
        <row r="347">
          <cell r="A347">
            <v>337</v>
          </cell>
          <cell r="B347" t="str">
            <v xml:space="preserve">Whately                      </v>
          </cell>
          <cell r="C347">
            <v>94</v>
          </cell>
          <cell r="D347">
            <v>981559.89999999991</v>
          </cell>
          <cell r="E347">
            <v>785698</v>
          </cell>
          <cell r="F347">
            <v>262160.0875275</v>
          </cell>
          <cell r="G347">
            <v>1047858.0875275</v>
          </cell>
        </row>
        <row r="348">
          <cell r="A348">
            <v>338</v>
          </cell>
          <cell r="B348" t="str">
            <v xml:space="preserve">Whitman                      </v>
          </cell>
          <cell r="C348">
            <v>9</v>
          </cell>
          <cell r="D348">
            <v>124534.43999999997</v>
          </cell>
          <cell r="E348">
            <v>54467</v>
          </cell>
          <cell r="F348">
            <v>78029.39999999998</v>
          </cell>
          <cell r="G348">
            <v>132496.39999999997</v>
          </cell>
        </row>
        <row r="349">
          <cell r="A349">
            <v>339</v>
          </cell>
          <cell r="B349" t="str">
            <v xml:space="preserve">Wilbraham                   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340</v>
          </cell>
          <cell r="B350" t="str">
            <v xml:space="preserve">Williamsburg                 </v>
          </cell>
          <cell r="C350">
            <v>178</v>
          </cell>
          <cell r="D350">
            <v>1888347.0699999998</v>
          </cell>
          <cell r="E350">
            <v>1281224</v>
          </cell>
          <cell r="F350">
            <v>608437</v>
          </cell>
          <cell r="G350">
            <v>1889661</v>
          </cell>
        </row>
        <row r="351">
          <cell r="A351">
            <v>341</v>
          </cell>
          <cell r="B351" t="str">
            <v xml:space="preserve">Williamstown                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>
            <v>342</v>
          </cell>
          <cell r="B352" t="str">
            <v xml:space="preserve">Wilmington                   </v>
          </cell>
          <cell r="C352">
            <v>3386</v>
          </cell>
          <cell r="D352">
            <v>34794527.347199991</v>
          </cell>
          <cell r="E352">
            <v>26550382</v>
          </cell>
          <cell r="F352">
            <v>11371910</v>
          </cell>
          <cell r="G352">
            <v>37922292</v>
          </cell>
        </row>
        <row r="353">
          <cell r="A353">
            <v>343</v>
          </cell>
          <cell r="B353" t="str">
            <v xml:space="preserve">Winchendon                   </v>
          </cell>
          <cell r="C353">
            <v>1397</v>
          </cell>
          <cell r="D353">
            <v>15435431.700000001</v>
          </cell>
          <cell r="E353">
            <v>4871517</v>
          </cell>
          <cell r="F353">
            <v>11450030</v>
          </cell>
          <cell r="G353">
            <v>16321547</v>
          </cell>
        </row>
        <row r="354">
          <cell r="A354">
            <v>344</v>
          </cell>
          <cell r="B354" t="str">
            <v xml:space="preserve">Winchester                   </v>
          </cell>
          <cell r="C354">
            <v>4650</v>
          </cell>
          <cell r="D354">
            <v>46376139.481770001</v>
          </cell>
          <cell r="E354">
            <v>37332874</v>
          </cell>
          <cell r="F354">
            <v>9043265</v>
          </cell>
          <cell r="G354">
            <v>46376139</v>
          </cell>
        </row>
        <row r="355">
          <cell r="A355">
            <v>345</v>
          </cell>
          <cell r="B355" t="str">
            <v xml:space="preserve">Windsor                      </v>
          </cell>
          <cell r="C355">
            <v>3</v>
          </cell>
          <cell r="D355">
            <v>41511.479999999996</v>
          </cell>
          <cell r="E355">
            <v>34247</v>
          </cell>
          <cell r="F355">
            <v>26342</v>
          </cell>
          <cell r="G355">
            <v>60589</v>
          </cell>
        </row>
        <row r="356">
          <cell r="A356">
            <v>346</v>
          </cell>
          <cell r="B356" t="str">
            <v xml:space="preserve">Winthrop                     </v>
          </cell>
          <cell r="C356">
            <v>2027</v>
          </cell>
          <cell r="D356">
            <v>22361612.680800002</v>
          </cell>
          <cell r="E356">
            <v>15285867</v>
          </cell>
          <cell r="F356">
            <v>7075746</v>
          </cell>
          <cell r="G356">
            <v>22361613</v>
          </cell>
        </row>
        <row r="357">
          <cell r="A357">
            <v>347</v>
          </cell>
          <cell r="B357" t="str">
            <v>Woburn</v>
          </cell>
          <cell r="C357">
            <v>4659</v>
          </cell>
          <cell r="D357">
            <v>51790238.039180018</v>
          </cell>
          <cell r="E357">
            <v>42726946</v>
          </cell>
          <cell r="F357">
            <v>9063292</v>
          </cell>
          <cell r="G357">
            <v>51790238</v>
          </cell>
        </row>
        <row r="358">
          <cell r="A358">
            <v>348</v>
          </cell>
          <cell r="B358" t="str">
            <v xml:space="preserve">Worcester                    </v>
          </cell>
          <cell r="C358">
            <v>27611</v>
          </cell>
          <cell r="D358">
            <v>353662082.21999997</v>
          </cell>
          <cell r="E358">
            <v>100450297</v>
          </cell>
          <cell r="F358">
            <v>253211785</v>
          </cell>
          <cell r="G358">
            <v>353662082</v>
          </cell>
        </row>
        <row r="359">
          <cell r="A359">
            <v>349</v>
          </cell>
          <cell r="B359" t="str">
            <v xml:space="preserve">Worthington                  </v>
          </cell>
          <cell r="C359">
            <v>107</v>
          </cell>
          <cell r="D359">
            <v>1138991.4000000001</v>
          </cell>
          <cell r="E359">
            <v>939668</v>
          </cell>
          <cell r="F359">
            <v>243571</v>
          </cell>
          <cell r="G359">
            <v>1183239</v>
          </cell>
        </row>
        <row r="360">
          <cell r="A360">
            <v>350</v>
          </cell>
          <cell r="B360" t="str">
            <v xml:space="preserve">Wrentham                     </v>
          </cell>
          <cell r="C360">
            <v>944</v>
          </cell>
          <cell r="D360">
            <v>9153991.6259199996</v>
          </cell>
          <cell r="E360">
            <v>7552043</v>
          </cell>
          <cell r="F360">
            <v>3765913</v>
          </cell>
          <cell r="G360">
            <v>11317956</v>
          </cell>
        </row>
        <row r="361">
          <cell r="A361">
            <v>351</v>
          </cell>
          <cell r="B361" t="str">
            <v xml:space="preserve">Yarmouth         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406</v>
          </cell>
          <cell r="B362" t="str">
            <v xml:space="preserve">Northampton Smith            </v>
          </cell>
          <cell r="C362">
            <v>105</v>
          </cell>
          <cell r="D362">
            <v>2391969.2199999997</v>
          </cell>
          <cell r="E362">
            <v>1973375</v>
          </cell>
          <cell r="F362">
            <v>909905</v>
          </cell>
          <cell r="G362">
            <v>2883280</v>
          </cell>
        </row>
        <row r="363">
          <cell r="A363">
            <v>600</v>
          </cell>
          <cell r="B363" t="str">
            <v xml:space="preserve">Acton Boxborough             </v>
          </cell>
          <cell r="C363">
            <v>5436</v>
          </cell>
          <cell r="D363">
            <v>55170323.107940018</v>
          </cell>
          <cell r="E363">
            <v>43056913</v>
          </cell>
          <cell r="F363">
            <v>15022441</v>
          </cell>
          <cell r="G363">
            <v>58079354</v>
          </cell>
        </row>
        <row r="364">
          <cell r="A364">
            <v>603</v>
          </cell>
          <cell r="B364" t="str">
            <v xml:space="preserve">Adams Cheshire               </v>
          </cell>
          <cell r="C364">
            <v>1349</v>
          </cell>
          <cell r="D364">
            <v>15232490.400000002</v>
          </cell>
          <cell r="E364">
            <v>5717786</v>
          </cell>
          <cell r="F364">
            <v>10316023</v>
          </cell>
          <cell r="G364">
            <v>16033809</v>
          </cell>
        </row>
        <row r="365">
          <cell r="A365">
            <v>605</v>
          </cell>
          <cell r="B365" t="str">
            <v xml:space="preserve">Amherst Pelham               </v>
          </cell>
          <cell r="C365">
            <v>1433.0000000000002</v>
          </cell>
          <cell r="D365">
            <v>16044645.359999998</v>
          </cell>
          <cell r="E365">
            <v>11852511</v>
          </cell>
          <cell r="F365">
            <v>9519487</v>
          </cell>
          <cell r="G365">
            <v>21371998</v>
          </cell>
        </row>
        <row r="366">
          <cell r="A366">
            <v>610</v>
          </cell>
          <cell r="B366" t="str">
            <v xml:space="preserve">Ashburnham Westminster       </v>
          </cell>
          <cell r="C366">
            <v>2260</v>
          </cell>
          <cell r="D366">
            <v>22810309.799999997</v>
          </cell>
          <cell r="E366">
            <v>11550868</v>
          </cell>
          <cell r="F366">
            <v>11259442</v>
          </cell>
          <cell r="G366">
            <v>22810310</v>
          </cell>
        </row>
        <row r="367">
          <cell r="A367">
            <v>615</v>
          </cell>
          <cell r="B367" t="str">
            <v xml:space="preserve">Athol Royalston              </v>
          </cell>
          <cell r="C367">
            <v>1738</v>
          </cell>
          <cell r="D367">
            <v>19486246.010000002</v>
          </cell>
          <cell r="E367">
            <v>3220286</v>
          </cell>
          <cell r="F367">
            <v>17371580</v>
          </cell>
          <cell r="G367">
            <v>20591866</v>
          </cell>
        </row>
        <row r="368">
          <cell r="A368">
            <v>616</v>
          </cell>
          <cell r="B368" t="str">
            <v>Ayer Shirley</v>
          </cell>
          <cell r="C368">
            <v>1738</v>
          </cell>
          <cell r="D368">
            <v>18209773.010000002</v>
          </cell>
          <cell r="E368">
            <v>11893424</v>
          </cell>
          <cell r="F368">
            <v>8249321</v>
          </cell>
          <cell r="G368">
            <v>20142745</v>
          </cell>
        </row>
        <row r="369">
          <cell r="A369">
            <v>618</v>
          </cell>
          <cell r="B369" t="str">
            <v xml:space="preserve">Berkshire Hills              </v>
          </cell>
          <cell r="C369">
            <v>1053</v>
          </cell>
          <cell r="D369">
            <v>11863555.439999999</v>
          </cell>
          <cell r="E369">
            <v>9773550</v>
          </cell>
          <cell r="F369">
            <v>2903088</v>
          </cell>
          <cell r="G369">
            <v>12676638</v>
          </cell>
        </row>
        <row r="370">
          <cell r="A370">
            <v>620</v>
          </cell>
          <cell r="B370" t="str">
            <v xml:space="preserve">Berlin Boylston              </v>
          </cell>
          <cell r="C370">
            <v>553</v>
          </cell>
          <cell r="D370">
            <v>5654505.5700000003</v>
          </cell>
          <cell r="E370">
            <v>4534769</v>
          </cell>
          <cell r="F370">
            <v>1124478</v>
          </cell>
          <cell r="G370">
            <v>5659247</v>
          </cell>
        </row>
        <row r="371">
          <cell r="A371">
            <v>622</v>
          </cell>
          <cell r="B371" t="str">
            <v xml:space="preserve">Blackstone Millville         </v>
          </cell>
          <cell r="C371">
            <v>1755</v>
          </cell>
          <cell r="D371">
            <v>18045228.880000003</v>
          </cell>
          <cell r="E371">
            <v>8455406</v>
          </cell>
          <cell r="F371">
            <v>10932919</v>
          </cell>
          <cell r="G371">
            <v>19388325</v>
          </cell>
        </row>
        <row r="372">
          <cell r="A372">
            <v>625</v>
          </cell>
          <cell r="B372" t="str">
            <v xml:space="preserve">Bridgewater Raynham          </v>
          </cell>
          <cell r="C372">
            <v>5378</v>
          </cell>
          <cell r="D372">
            <v>54041579.230000004</v>
          </cell>
          <cell r="E372">
            <v>34169692</v>
          </cell>
          <cell r="F372">
            <v>21293351</v>
          </cell>
          <cell r="G372">
            <v>55463043</v>
          </cell>
        </row>
        <row r="373">
          <cell r="A373">
            <v>632</v>
          </cell>
          <cell r="B373" t="str">
            <v>Chesterfield Goshen</v>
          </cell>
          <cell r="C373">
            <v>125</v>
          </cell>
          <cell r="D373">
            <v>1273267</v>
          </cell>
          <cell r="E373">
            <v>786037</v>
          </cell>
          <cell r="F373">
            <v>748510</v>
          </cell>
          <cell r="G373">
            <v>1534547</v>
          </cell>
        </row>
        <row r="374">
          <cell r="A374">
            <v>635</v>
          </cell>
          <cell r="B374" t="str">
            <v xml:space="preserve">Central Berkshire            </v>
          </cell>
          <cell r="C374">
            <v>1610.0000000161001</v>
          </cell>
          <cell r="D374">
            <v>17387170.660173871</v>
          </cell>
          <cell r="E374">
            <v>10650195</v>
          </cell>
          <cell r="F374">
            <v>8726209.0000004824</v>
          </cell>
          <cell r="G374">
            <v>19376404.000000484</v>
          </cell>
        </row>
        <row r="375">
          <cell r="A375">
            <v>640</v>
          </cell>
          <cell r="B375" t="str">
            <v xml:space="preserve">Concord Carlisle             </v>
          </cell>
          <cell r="C375">
            <v>1319</v>
          </cell>
          <cell r="D375">
            <v>14677154.57313</v>
          </cell>
          <cell r="E375">
            <v>12108652</v>
          </cell>
          <cell r="F375">
            <v>2568503</v>
          </cell>
          <cell r="G375">
            <v>14677155</v>
          </cell>
        </row>
        <row r="376">
          <cell r="A376">
            <v>645</v>
          </cell>
          <cell r="B376" t="str">
            <v xml:space="preserve">Dennis Yarmouth              </v>
          </cell>
          <cell r="C376">
            <v>3407</v>
          </cell>
          <cell r="D376">
            <v>38305323.740000002</v>
          </cell>
          <cell r="E376">
            <v>31508282</v>
          </cell>
          <cell r="F376">
            <v>7197874</v>
          </cell>
          <cell r="G376">
            <v>38706156</v>
          </cell>
        </row>
        <row r="377">
          <cell r="A377">
            <v>650</v>
          </cell>
          <cell r="B377" t="str">
            <v xml:space="preserve">Dighton Rehoboth             </v>
          </cell>
          <cell r="C377">
            <v>2892</v>
          </cell>
          <cell r="D377">
            <v>30099135.230000004</v>
          </cell>
          <cell r="E377">
            <v>18922107</v>
          </cell>
          <cell r="F377">
            <v>12870026</v>
          </cell>
          <cell r="G377">
            <v>31792133</v>
          </cell>
        </row>
        <row r="378">
          <cell r="A378">
            <v>655</v>
          </cell>
          <cell r="B378" t="str">
            <v xml:space="preserve">Dover Sherborn               </v>
          </cell>
          <cell r="C378">
            <v>1223</v>
          </cell>
          <cell r="D378">
            <v>12427515.957589999</v>
          </cell>
          <cell r="E378">
            <v>10244725</v>
          </cell>
          <cell r="F378">
            <v>2182791</v>
          </cell>
          <cell r="G378">
            <v>12427516</v>
          </cell>
        </row>
        <row r="379">
          <cell r="A379">
            <v>658</v>
          </cell>
          <cell r="B379" t="str">
            <v xml:space="preserve">Dudley Charlton              </v>
          </cell>
          <cell r="C379">
            <v>3765</v>
          </cell>
          <cell r="D379">
            <v>38840211.679999992</v>
          </cell>
          <cell r="E379">
            <v>16771540</v>
          </cell>
          <cell r="F379">
            <v>24378193</v>
          </cell>
          <cell r="G379">
            <v>41149733</v>
          </cell>
        </row>
        <row r="380">
          <cell r="A380">
            <v>660</v>
          </cell>
          <cell r="B380" t="str">
            <v xml:space="preserve">Nauset                       </v>
          </cell>
          <cell r="C380">
            <v>1150</v>
          </cell>
          <cell r="D380">
            <v>12759247.84</v>
          </cell>
          <cell r="E380">
            <v>10525994</v>
          </cell>
          <cell r="F380">
            <v>3491269.0000003548</v>
          </cell>
          <cell r="G380">
            <v>14017263.000000354</v>
          </cell>
        </row>
        <row r="381">
          <cell r="A381">
            <v>662</v>
          </cell>
          <cell r="B381" t="str">
            <v>Farmington River</v>
          </cell>
          <cell r="C381">
            <v>236</v>
          </cell>
          <cell r="D381">
            <v>2470961.3200000003</v>
          </cell>
          <cell r="E381">
            <v>1982431</v>
          </cell>
          <cell r="F381">
            <v>488530</v>
          </cell>
          <cell r="G381">
            <v>2470961</v>
          </cell>
        </row>
        <row r="382">
          <cell r="A382">
            <v>665</v>
          </cell>
          <cell r="B382" t="str">
            <v xml:space="preserve">Freetown Lakeville           </v>
          </cell>
          <cell r="C382">
            <v>2834</v>
          </cell>
          <cell r="D382">
            <v>28557208.850000001</v>
          </cell>
          <cell r="E382">
            <v>18586174</v>
          </cell>
          <cell r="F382">
            <v>11018173</v>
          </cell>
          <cell r="G382">
            <v>29604347</v>
          </cell>
        </row>
        <row r="383">
          <cell r="A383">
            <v>670</v>
          </cell>
          <cell r="B383" t="str">
            <v xml:space="preserve">Frontier                     </v>
          </cell>
          <cell r="C383">
            <v>566</v>
          </cell>
          <cell r="D383">
            <v>6131417.1100000003</v>
          </cell>
          <cell r="E383">
            <v>4934660</v>
          </cell>
          <cell r="F383">
            <v>2838225</v>
          </cell>
          <cell r="G383">
            <v>7772885</v>
          </cell>
        </row>
        <row r="384">
          <cell r="A384">
            <v>672</v>
          </cell>
          <cell r="B384" t="str">
            <v xml:space="preserve">Gateway                      </v>
          </cell>
          <cell r="C384">
            <v>867.00000000866999</v>
          </cell>
          <cell r="D384">
            <v>9373307.580093734</v>
          </cell>
          <cell r="E384">
            <v>5155696</v>
          </cell>
          <cell r="F384">
            <v>5632899.0000002598</v>
          </cell>
          <cell r="G384">
            <v>10788595.000000261</v>
          </cell>
        </row>
        <row r="385">
          <cell r="A385">
            <v>673</v>
          </cell>
          <cell r="B385" t="str">
            <v xml:space="preserve">Groton Dunstable             </v>
          </cell>
          <cell r="C385">
            <v>2373</v>
          </cell>
          <cell r="D385">
            <v>23046297.120000005</v>
          </cell>
          <cell r="E385">
            <v>18825814</v>
          </cell>
          <cell r="F385">
            <v>10849343</v>
          </cell>
          <cell r="G385">
            <v>29675157</v>
          </cell>
        </row>
        <row r="386">
          <cell r="A386">
            <v>674</v>
          </cell>
          <cell r="B386" t="str">
            <v xml:space="preserve">Gill Montague                </v>
          </cell>
          <cell r="C386">
            <v>1099</v>
          </cell>
          <cell r="D386">
            <v>12227502.840000002</v>
          </cell>
          <cell r="E386">
            <v>6132607</v>
          </cell>
          <cell r="F386">
            <v>6217984</v>
          </cell>
          <cell r="G386">
            <v>12350591</v>
          </cell>
        </row>
        <row r="387">
          <cell r="A387">
            <v>675</v>
          </cell>
          <cell r="B387" t="str">
            <v xml:space="preserve">Hamilton Wenham              </v>
          </cell>
          <cell r="C387">
            <v>1768</v>
          </cell>
          <cell r="D387">
            <v>17608636.820320003</v>
          </cell>
          <cell r="E387">
            <v>14365369</v>
          </cell>
          <cell r="F387">
            <v>3659746</v>
          </cell>
          <cell r="G387">
            <v>18025115</v>
          </cell>
        </row>
        <row r="388">
          <cell r="A388">
            <v>680</v>
          </cell>
          <cell r="B388" t="str">
            <v xml:space="preserve">Hampden Wilbraham            </v>
          </cell>
          <cell r="C388">
            <v>2967</v>
          </cell>
          <cell r="D388">
            <v>30100033.420000002</v>
          </cell>
          <cell r="E388">
            <v>20633481</v>
          </cell>
          <cell r="F388">
            <v>11831384</v>
          </cell>
          <cell r="G388">
            <v>32464865</v>
          </cell>
        </row>
        <row r="389">
          <cell r="A389">
            <v>683</v>
          </cell>
          <cell r="B389" t="str">
            <v xml:space="preserve">Hampshire                    </v>
          </cell>
          <cell r="C389">
            <v>681.00000000000011</v>
          </cell>
          <cell r="D389">
            <v>7177310.4399999985</v>
          </cell>
          <cell r="E389">
            <v>4802721</v>
          </cell>
          <cell r="F389">
            <v>3251703.0000002114</v>
          </cell>
          <cell r="G389">
            <v>8054424.0000002114</v>
          </cell>
        </row>
        <row r="390">
          <cell r="A390">
            <v>685</v>
          </cell>
          <cell r="B390" t="str">
            <v xml:space="preserve">Hawlemont                    </v>
          </cell>
          <cell r="C390">
            <v>106</v>
          </cell>
          <cell r="D390">
            <v>1319629.0000000005</v>
          </cell>
          <cell r="E390">
            <v>686073</v>
          </cell>
          <cell r="F390">
            <v>633556</v>
          </cell>
          <cell r="G390">
            <v>1319629</v>
          </cell>
        </row>
        <row r="391">
          <cell r="A391">
            <v>690</v>
          </cell>
          <cell r="B391" t="str">
            <v xml:space="preserve">King Philip                  </v>
          </cell>
          <cell r="C391">
            <v>2142</v>
          </cell>
          <cell r="D391">
            <v>22108494.793599997</v>
          </cell>
          <cell r="E391">
            <v>17573207</v>
          </cell>
          <cell r="F391">
            <v>7529320</v>
          </cell>
          <cell r="G391">
            <v>25102527</v>
          </cell>
        </row>
        <row r="392">
          <cell r="A392">
            <v>695</v>
          </cell>
          <cell r="B392" t="str">
            <v xml:space="preserve">Lincoln Sudbury              </v>
          </cell>
          <cell r="C392">
            <v>1588</v>
          </cell>
          <cell r="D392">
            <v>17438816.760160003</v>
          </cell>
          <cell r="E392">
            <v>14387024</v>
          </cell>
          <cell r="F392">
            <v>3051793</v>
          </cell>
          <cell r="G392">
            <v>17438817</v>
          </cell>
        </row>
        <row r="393">
          <cell r="A393">
            <v>698</v>
          </cell>
          <cell r="B393" t="str">
            <v>Manchester Essex</v>
          </cell>
          <cell r="C393">
            <v>1346</v>
          </cell>
          <cell r="D393">
            <v>13504654.921019997</v>
          </cell>
          <cell r="E393">
            <v>11094289</v>
          </cell>
          <cell r="F393">
            <v>3007748</v>
          </cell>
          <cell r="G393">
            <v>14102037</v>
          </cell>
        </row>
        <row r="394">
          <cell r="A394">
            <v>700</v>
          </cell>
          <cell r="B394" t="str">
            <v xml:space="preserve">Marthas Vineyard             </v>
          </cell>
          <cell r="C394">
            <v>675</v>
          </cell>
          <cell r="D394">
            <v>8807318.8500000015</v>
          </cell>
          <cell r="E394">
            <v>7199058</v>
          </cell>
          <cell r="F394">
            <v>2855370</v>
          </cell>
          <cell r="G394">
            <v>10054428</v>
          </cell>
        </row>
        <row r="395">
          <cell r="A395">
            <v>705</v>
          </cell>
          <cell r="B395" t="str">
            <v xml:space="preserve">Masconomet                   </v>
          </cell>
          <cell r="C395">
            <v>1846</v>
          </cell>
          <cell r="D395">
            <v>19183372.217599999</v>
          </cell>
          <cell r="E395">
            <v>15826282</v>
          </cell>
          <cell r="F395">
            <v>5146299</v>
          </cell>
          <cell r="G395">
            <v>20972581</v>
          </cell>
        </row>
        <row r="396">
          <cell r="A396">
            <v>710</v>
          </cell>
          <cell r="B396" t="str">
            <v xml:space="preserve">Mendon Upton                 </v>
          </cell>
          <cell r="C396">
            <v>2175</v>
          </cell>
          <cell r="D396">
            <v>21244024.41</v>
          </cell>
          <cell r="E396">
            <v>14784122</v>
          </cell>
          <cell r="F396">
            <v>12382726</v>
          </cell>
          <cell r="G396">
            <v>27166848</v>
          </cell>
        </row>
        <row r="397">
          <cell r="A397">
            <v>712</v>
          </cell>
          <cell r="B397" t="str">
            <v>Monomoy</v>
          </cell>
          <cell r="C397">
            <v>1872.9999999999998</v>
          </cell>
          <cell r="D397">
            <v>20057741.48</v>
          </cell>
          <cell r="E397">
            <v>16512901</v>
          </cell>
          <cell r="F397">
            <v>3544840</v>
          </cell>
          <cell r="G397">
            <v>20057741</v>
          </cell>
        </row>
        <row r="398">
          <cell r="A398">
            <v>715</v>
          </cell>
          <cell r="B398" t="str">
            <v xml:space="preserve">Mount Greylock               </v>
          </cell>
          <cell r="C398">
            <v>1071</v>
          </cell>
          <cell r="D398">
            <v>10983817.570000002</v>
          </cell>
          <cell r="E398">
            <v>8251697</v>
          </cell>
          <cell r="F398">
            <v>3521567</v>
          </cell>
          <cell r="G398">
            <v>11773264</v>
          </cell>
        </row>
        <row r="399">
          <cell r="A399">
            <v>717</v>
          </cell>
          <cell r="B399" t="str">
            <v xml:space="preserve">Mohawk Trail                 </v>
          </cell>
          <cell r="C399">
            <v>918.00000000000023</v>
          </cell>
          <cell r="D399">
            <v>10008929.639999999</v>
          </cell>
          <cell r="E399">
            <v>6399727</v>
          </cell>
          <cell r="F399">
            <v>6028994</v>
          </cell>
          <cell r="G399">
            <v>12428721</v>
          </cell>
        </row>
        <row r="400">
          <cell r="A400">
            <v>720</v>
          </cell>
          <cell r="B400" t="str">
            <v xml:space="preserve">Narragansett                 </v>
          </cell>
          <cell r="C400">
            <v>1294.9999999999998</v>
          </cell>
          <cell r="D400">
            <v>13898169.749999998</v>
          </cell>
          <cell r="E400">
            <v>5553556</v>
          </cell>
          <cell r="F400">
            <v>9912744</v>
          </cell>
          <cell r="G400">
            <v>15466300</v>
          </cell>
        </row>
        <row r="401">
          <cell r="A401">
            <v>725</v>
          </cell>
          <cell r="B401" t="str">
            <v xml:space="preserve">Nashoba                      </v>
          </cell>
          <cell r="C401">
            <v>3164</v>
          </cell>
          <cell r="D401">
            <v>31883434.353059992</v>
          </cell>
          <cell r="E401">
            <v>24892165</v>
          </cell>
          <cell r="F401">
            <v>6991269</v>
          </cell>
          <cell r="G401">
            <v>31883434</v>
          </cell>
        </row>
        <row r="402">
          <cell r="A402">
            <v>728</v>
          </cell>
          <cell r="B402" t="str">
            <v xml:space="preserve">New Salem Wendell            </v>
          </cell>
          <cell r="C402">
            <v>119</v>
          </cell>
          <cell r="D402">
            <v>1262167.6700000002</v>
          </cell>
          <cell r="E402">
            <v>672920</v>
          </cell>
          <cell r="F402">
            <v>684861</v>
          </cell>
          <cell r="G402">
            <v>1357781</v>
          </cell>
        </row>
        <row r="403">
          <cell r="A403">
            <v>730</v>
          </cell>
          <cell r="B403" t="str">
            <v xml:space="preserve">Northboro Southboro          </v>
          </cell>
          <cell r="C403">
            <v>1508</v>
          </cell>
          <cell r="D403">
            <v>16210848.68</v>
          </cell>
          <cell r="E403">
            <v>13373950</v>
          </cell>
          <cell r="F403">
            <v>3123514</v>
          </cell>
          <cell r="G403">
            <v>16497464</v>
          </cell>
        </row>
        <row r="404">
          <cell r="A404">
            <v>735</v>
          </cell>
          <cell r="B404" t="str">
            <v xml:space="preserve">North Middlesex              </v>
          </cell>
          <cell r="C404">
            <v>3162</v>
          </cell>
          <cell r="D404">
            <v>32197040.990000002</v>
          </cell>
          <cell r="E404">
            <v>17771448</v>
          </cell>
          <cell r="F404">
            <v>20298593.000000961</v>
          </cell>
          <cell r="G404">
            <v>38070041.000000961</v>
          </cell>
        </row>
        <row r="405">
          <cell r="A405">
            <v>740</v>
          </cell>
          <cell r="B405" t="str">
            <v xml:space="preserve">Old Rochester                </v>
          </cell>
          <cell r="C405">
            <v>1153</v>
          </cell>
          <cell r="D405">
            <v>11899255.350000001</v>
          </cell>
          <cell r="E405">
            <v>8889101</v>
          </cell>
          <cell r="F405">
            <v>3010154</v>
          </cell>
          <cell r="G405">
            <v>11899255</v>
          </cell>
        </row>
        <row r="406">
          <cell r="A406">
            <v>745</v>
          </cell>
          <cell r="B406" t="str">
            <v xml:space="preserve">Pentucket                    </v>
          </cell>
          <cell r="C406">
            <v>2373</v>
          </cell>
          <cell r="D406">
            <v>23352744.289999999</v>
          </cell>
          <cell r="E406">
            <v>16491919</v>
          </cell>
          <cell r="F406">
            <v>13111292.000000719</v>
          </cell>
          <cell r="G406">
            <v>29603211.000000719</v>
          </cell>
        </row>
        <row r="407">
          <cell r="A407">
            <v>750</v>
          </cell>
          <cell r="B407" t="str">
            <v xml:space="preserve">Pioneer                      </v>
          </cell>
          <cell r="C407">
            <v>702.00000000000011</v>
          </cell>
          <cell r="D407">
            <v>7354252.5499999998</v>
          </cell>
          <cell r="E407">
            <v>4872782</v>
          </cell>
          <cell r="F407">
            <v>4149941</v>
          </cell>
          <cell r="G407">
            <v>9022723</v>
          </cell>
        </row>
        <row r="408">
          <cell r="A408">
            <v>753</v>
          </cell>
          <cell r="B408" t="str">
            <v xml:space="preserve">Quabbin                      </v>
          </cell>
          <cell r="C408">
            <v>2071.9999999792799</v>
          </cell>
          <cell r="D408">
            <v>21914160.40978086</v>
          </cell>
          <cell r="E408">
            <v>10117115</v>
          </cell>
          <cell r="F408">
            <v>16587418</v>
          </cell>
          <cell r="G408">
            <v>26704533</v>
          </cell>
        </row>
        <row r="409">
          <cell r="A409">
            <v>755</v>
          </cell>
          <cell r="B409" t="str">
            <v xml:space="preserve">Ralph C Mahar                </v>
          </cell>
          <cell r="C409">
            <v>627.99999999999989</v>
          </cell>
          <cell r="D409">
            <v>7595605.8999999985</v>
          </cell>
          <cell r="E409">
            <v>2666288</v>
          </cell>
          <cell r="F409">
            <v>5413830</v>
          </cell>
          <cell r="G409">
            <v>8080118</v>
          </cell>
        </row>
        <row r="410">
          <cell r="A410">
            <v>760</v>
          </cell>
          <cell r="B410" t="str">
            <v xml:space="preserve">Silver Lake                  </v>
          </cell>
          <cell r="C410">
            <v>1821.0000000182099</v>
          </cell>
          <cell r="D410">
            <v>20786645.581067868</v>
          </cell>
          <cell r="E410">
            <v>12641731</v>
          </cell>
          <cell r="F410">
            <v>8163253</v>
          </cell>
          <cell r="G410">
            <v>20804984</v>
          </cell>
        </row>
        <row r="411">
          <cell r="A411">
            <v>763</v>
          </cell>
          <cell r="B411" t="str">
            <v>Somerset Berkley</v>
          </cell>
          <cell r="C411">
            <v>991</v>
          </cell>
          <cell r="D411">
            <v>11100397.199999999</v>
          </cell>
          <cell r="E411">
            <v>5893170</v>
          </cell>
          <cell r="F411">
            <v>5210007</v>
          </cell>
          <cell r="G411">
            <v>11103177</v>
          </cell>
        </row>
        <row r="412">
          <cell r="A412">
            <v>765</v>
          </cell>
          <cell r="B412" t="str">
            <v xml:space="preserve">Southern Berkshire           </v>
          </cell>
          <cell r="C412">
            <v>644</v>
          </cell>
          <cell r="D412">
            <v>7011413.5700000003</v>
          </cell>
          <cell r="E412">
            <v>5742395</v>
          </cell>
          <cell r="F412">
            <v>1966751.0000001986</v>
          </cell>
          <cell r="G412">
            <v>7709146.0000001984</v>
          </cell>
        </row>
        <row r="413">
          <cell r="A413">
            <v>766</v>
          </cell>
          <cell r="B413" t="str">
            <v>Southwick Tolland Granville</v>
          </cell>
          <cell r="C413">
            <v>1452</v>
          </cell>
          <cell r="D413">
            <v>15797808.300000001</v>
          </cell>
          <cell r="E413">
            <v>10650508</v>
          </cell>
          <cell r="F413">
            <v>9803658.0000004452</v>
          </cell>
          <cell r="G413">
            <v>20454166.000000447</v>
          </cell>
        </row>
        <row r="414">
          <cell r="A414">
            <v>767</v>
          </cell>
          <cell r="B414" t="str">
            <v xml:space="preserve">Spencer East Brookfield      </v>
          </cell>
          <cell r="C414">
            <v>1568</v>
          </cell>
          <cell r="D414">
            <v>17809206.539999999</v>
          </cell>
          <cell r="E414">
            <v>8048938</v>
          </cell>
          <cell r="F414">
            <v>13648634</v>
          </cell>
          <cell r="G414">
            <v>21697572</v>
          </cell>
        </row>
        <row r="415">
          <cell r="A415">
            <v>770</v>
          </cell>
          <cell r="B415" t="str">
            <v xml:space="preserve">Tantasqua                    </v>
          </cell>
          <cell r="C415">
            <v>1583.99999998416</v>
          </cell>
          <cell r="D415">
            <v>18681754.369813181</v>
          </cell>
          <cell r="E415">
            <v>10189936</v>
          </cell>
          <cell r="F415">
            <v>8727575</v>
          </cell>
          <cell r="G415">
            <v>18917511</v>
          </cell>
        </row>
        <row r="416">
          <cell r="A416">
            <v>773</v>
          </cell>
          <cell r="B416" t="str">
            <v xml:space="preserve">Triton                       </v>
          </cell>
          <cell r="C416">
            <v>2395</v>
          </cell>
          <cell r="D416">
            <v>25305209.704000004</v>
          </cell>
          <cell r="E416">
            <v>20876797</v>
          </cell>
          <cell r="F416">
            <v>8708421</v>
          </cell>
          <cell r="G416">
            <v>29585218</v>
          </cell>
        </row>
        <row r="417">
          <cell r="A417">
            <v>774</v>
          </cell>
          <cell r="B417" t="str">
            <v>Upisland</v>
          </cell>
          <cell r="C417">
            <v>403</v>
          </cell>
          <cell r="D417">
            <v>4032194.76</v>
          </cell>
          <cell r="E417">
            <v>3211065</v>
          </cell>
          <cell r="F417">
            <v>866452</v>
          </cell>
          <cell r="G417">
            <v>4077517</v>
          </cell>
        </row>
        <row r="418">
          <cell r="A418">
            <v>775</v>
          </cell>
          <cell r="B418" t="str">
            <v xml:space="preserve">Wachusett                    </v>
          </cell>
          <cell r="C418">
            <v>6956.9999999999991</v>
          </cell>
          <cell r="D418">
            <v>68658655.170000017</v>
          </cell>
          <cell r="E418">
            <v>40985980</v>
          </cell>
          <cell r="F418">
            <v>27699197</v>
          </cell>
          <cell r="G418">
            <v>68685177</v>
          </cell>
        </row>
        <row r="419">
          <cell r="A419">
            <v>778</v>
          </cell>
          <cell r="B419" t="str">
            <v>Quaboag</v>
          </cell>
          <cell r="C419">
            <v>1228</v>
          </cell>
          <cell r="D419">
            <v>13641132.549999999</v>
          </cell>
          <cell r="E419">
            <v>5096479</v>
          </cell>
          <cell r="F419">
            <v>9122230</v>
          </cell>
          <cell r="G419">
            <v>14218709</v>
          </cell>
        </row>
        <row r="420">
          <cell r="A420">
            <v>780</v>
          </cell>
          <cell r="B420" t="str">
            <v xml:space="preserve">Whitman Hanson               </v>
          </cell>
          <cell r="C420">
            <v>3781</v>
          </cell>
          <cell r="D420">
            <v>38780823.010000005</v>
          </cell>
          <cell r="E420">
            <v>18467197</v>
          </cell>
          <cell r="F420">
            <v>24665460</v>
          </cell>
          <cell r="G420">
            <v>43132657</v>
          </cell>
        </row>
        <row r="421">
          <cell r="A421">
            <v>801</v>
          </cell>
          <cell r="B421" t="str">
            <v xml:space="preserve">Assabet Valley               </v>
          </cell>
          <cell r="C421">
            <v>834</v>
          </cell>
          <cell r="D421">
            <v>14604237.100950003</v>
          </cell>
          <cell r="E421">
            <v>8891580</v>
          </cell>
          <cell r="F421">
            <v>5712657</v>
          </cell>
          <cell r="G421">
            <v>14604237</v>
          </cell>
        </row>
        <row r="422">
          <cell r="A422">
            <v>805</v>
          </cell>
          <cell r="B422" t="str">
            <v xml:space="preserve">Blackstone Valley            </v>
          </cell>
          <cell r="C422">
            <v>1240.0000000124001</v>
          </cell>
          <cell r="D422">
            <v>19306561.990193069</v>
          </cell>
          <cell r="E422">
            <v>11314851</v>
          </cell>
          <cell r="F422">
            <v>8227334.0000007395</v>
          </cell>
          <cell r="G422">
            <v>19542185.000000738</v>
          </cell>
        </row>
        <row r="423">
          <cell r="A423">
            <v>806</v>
          </cell>
          <cell r="B423" t="str">
            <v xml:space="preserve">Blue Hills                   </v>
          </cell>
          <cell r="C423">
            <v>862.99999999999989</v>
          </cell>
          <cell r="D423">
            <v>14654739.316559998</v>
          </cell>
          <cell r="E423">
            <v>9802331</v>
          </cell>
          <cell r="F423">
            <v>4852408</v>
          </cell>
          <cell r="G423">
            <v>14654739</v>
          </cell>
        </row>
        <row r="424">
          <cell r="A424">
            <v>810</v>
          </cell>
          <cell r="B424" t="str">
            <v xml:space="preserve">Bristol Plymouth             </v>
          </cell>
          <cell r="C424">
            <v>1325</v>
          </cell>
          <cell r="D424">
            <v>21504737.259999998</v>
          </cell>
          <cell r="E424">
            <v>10229317</v>
          </cell>
          <cell r="F424">
            <v>11289055</v>
          </cell>
          <cell r="G424">
            <v>21518372</v>
          </cell>
        </row>
        <row r="425">
          <cell r="A425">
            <v>815</v>
          </cell>
          <cell r="B425" t="str">
            <v xml:space="preserve">Cape Cod                     </v>
          </cell>
          <cell r="C425">
            <v>591</v>
          </cell>
          <cell r="D425">
            <v>9979923.8499999996</v>
          </cell>
          <cell r="E425">
            <v>8211309</v>
          </cell>
          <cell r="F425">
            <v>2166897</v>
          </cell>
          <cell r="G425">
            <v>10378206</v>
          </cell>
        </row>
        <row r="426">
          <cell r="A426">
            <v>817</v>
          </cell>
          <cell r="B426" t="str">
            <v>Essex North Shore</v>
          </cell>
          <cell r="C426">
            <v>1095.0000000000002</v>
          </cell>
          <cell r="D426">
            <v>17744843.639999997</v>
          </cell>
          <cell r="E426">
            <v>13488298</v>
          </cell>
          <cell r="F426">
            <v>4256546</v>
          </cell>
          <cell r="G426">
            <v>17744844</v>
          </cell>
        </row>
        <row r="427">
          <cell r="A427">
            <v>818</v>
          </cell>
          <cell r="B427" t="str">
            <v xml:space="preserve">Franklin County              </v>
          </cell>
          <cell r="C427">
            <v>445.99999999108007</v>
          </cell>
          <cell r="D427">
            <v>7536848.149849263</v>
          </cell>
          <cell r="E427">
            <v>4066594</v>
          </cell>
          <cell r="F427">
            <v>3501516</v>
          </cell>
          <cell r="G427">
            <v>7568110</v>
          </cell>
        </row>
        <row r="428">
          <cell r="A428">
            <v>821</v>
          </cell>
          <cell r="B428" t="str">
            <v xml:space="preserve">Greater Fall River           </v>
          </cell>
          <cell r="C428">
            <v>1454.0000000000002</v>
          </cell>
          <cell r="D428">
            <v>24261247.829999998</v>
          </cell>
          <cell r="E428">
            <v>7936940</v>
          </cell>
          <cell r="F428">
            <v>16324308</v>
          </cell>
          <cell r="G428">
            <v>24261248</v>
          </cell>
        </row>
        <row r="429">
          <cell r="A429">
            <v>823</v>
          </cell>
          <cell r="B429" t="str">
            <v xml:space="preserve">Greater Lawrence             </v>
          </cell>
          <cell r="C429">
            <v>1543</v>
          </cell>
          <cell r="D429">
            <v>29226821.741229992</v>
          </cell>
          <cell r="E429">
            <v>4527429</v>
          </cell>
          <cell r="F429">
            <v>24699393</v>
          </cell>
          <cell r="G429">
            <v>29226822</v>
          </cell>
        </row>
        <row r="430">
          <cell r="A430">
            <v>825</v>
          </cell>
          <cell r="B430" t="str">
            <v xml:space="preserve">Greater New Bedford          </v>
          </cell>
          <cell r="C430">
            <v>2156</v>
          </cell>
          <cell r="D430">
            <v>36428065.790000007</v>
          </cell>
          <cell r="E430">
            <v>10914841</v>
          </cell>
          <cell r="F430">
            <v>25513225</v>
          </cell>
          <cell r="G430">
            <v>36428066</v>
          </cell>
        </row>
        <row r="431">
          <cell r="A431">
            <v>828</v>
          </cell>
          <cell r="B431" t="str">
            <v xml:space="preserve">Greater Lowell               </v>
          </cell>
          <cell r="C431">
            <v>2347</v>
          </cell>
          <cell r="D431">
            <v>40339926.969999999</v>
          </cell>
          <cell r="E431">
            <v>13264027</v>
          </cell>
          <cell r="F431">
            <v>27075900</v>
          </cell>
          <cell r="G431">
            <v>40339927</v>
          </cell>
        </row>
        <row r="432">
          <cell r="A432">
            <v>829</v>
          </cell>
          <cell r="B432" t="str">
            <v xml:space="preserve">South Middlesex              </v>
          </cell>
          <cell r="C432">
            <v>729</v>
          </cell>
          <cell r="D432">
            <v>12903118.393199999</v>
          </cell>
          <cell r="E432">
            <v>8092298</v>
          </cell>
          <cell r="F432">
            <v>4810820</v>
          </cell>
          <cell r="G432">
            <v>12903118</v>
          </cell>
        </row>
        <row r="433">
          <cell r="A433">
            <v>830</v>
          </cell>
          <cell r="B433" t="str">
            <v xml:space="preserve">Minuteman                    </v>
          </cell>
          <cell r="C433">
            <v>341.99999999658007</v>
          </cell>
          <cell r="D433">
            <v>6123549.9733787654</v>
          </cell>
          <cell r="E433">
            <v>4836180</v>
          </cell>
          <cell r="F433">
            <v>2085122.9999998973</v>
          </cell>
          <cell r="G433">
            <v>6921302.9999998976</v>
          </cell>
        </row>
        <row r="434">
          <cell r="A434">
            <v>832</v>
          </cell>
          <cell r="B434" t="str">
            <v xml:space="preserve">Montachusett                 </v>
          </cell>
          <cell r="C434">
            <v>1487.00000002974</v>
          </cell>
          <cell r="D434">
            <v>24114937.890482295</v>
          </cell>
          <cell r="E434">
            <v>9381190</v>
          </cell>
          <cell r="F434">
            <v>14733748</v>
          </cell>
          <cell r="G434">
            <v>24114938</v>
          </cell>
        </row>
        <row r="435">
          <cell r="A435">
            <v>851</v>
          </cell>
          <cell r="B435" t="str">
            <v xml:space="preserve">Northern Berkshire           </v>
          </cell>
          <cell r="C435">
            <v>444.00000000443998</v>
          </cell>
          <cell r="D435">
            <v>7476126.9300747626</v>
          </cell>
          <cell r="E435">
            <v>2937807</v>
          </cell>
          <cell r="F435">
            <v>4693196.0000001332</v>
          </cell>
          <cell r="G435">
            <v>7631003.0000001332</v>
          </cell>
        </row>
        <row r="436">
          <cell r="A436">
            <v>852</v>
          </cell>
          <cell r="B436" t="str">
            <v xml:space="preserve">Nashoba Valley               </v>
          </cell>
          <cell r="C436">
            <v>656</v>
          </cell>
          <cell r="D436">
            <v>10686139.044199999</v>
          </cell>
          <cell r="E436">
            <v>7286534</v>
          </cell>
          <cell r="F436">
            <v>3698114</v>
          </cell>
          <cell r="G436">
            <v>10984648</v>
          </cell>
        </row>
        <row r="437">
          <cell r="A437">
            <v>853</v>
          </cell>
          <cell r="B437" t="str">
            <v xml:space="preserve">Northeast Metropolitan       </v>
          </cell>
          <cell r="C437">
            <v>1235.99999998764</v>
          </cell>
          <cell r="D437">
            <v>21695597.037383042</v>
          </cell>
          <cell r="E437">
            <v>11983464</v>
          </cell>
          <cell r="F437">
            <v>9712133</v>
          </cell>
          <cell r="G437">
            <v>21695597</v>
          </cell>
        </row>
        <row r="438">
          <cell r="A438">
            <v>855</v>
          </cell>
          <cell r="B438" t="str">
            <v xml:space="preserve">Old Colony                   </v>
          </cell>
          <cell r="C438">
            <v>457</v>
          </cell>
          <cell r="D438">
            <v>7339792.9800000004</v>
          </cell>
          <cell r="E438">
            <v>4416012</v>
          </cell>
          <cell r="F438">
            <v>3268404</v>
          </cell>
          <cell r="G438">
            <v>7684416</v>
          </cell>
        </row>
        <row r="439">
          <cell r="A439">
            <v>860</v>
          </cell>
          <cell r="B439" t="str">
            <v xml:space="preserve">Pathfinder                   </v>
          </cell>
          <cell r="C439">
            <v>573</v>
          </cell>
          <cell r="D439">
            <v>9675019.1999999993</v>
          </cell>
          <cell r="E439">
            <v>4221512</v>
          </cell>
          <cell r="F439">
            <v>5459444</v>
          </cell>
          <cell r="G439">
            <v>9680956</v>
          </cell>
        </row>
        <row r="440">
          <cell r="A440">
            <v>871</v>
          </cell>
          <cell r="B440" t="str">
            <v xml:space="preserve">Shawsheen Valley             </v>
          </cell>
          <cell r="C440">
            <v>1336.99999998663</v>
          </cell>
          <cell r="D440">
            <v>21319072.907946814</v>
          </cell>
          <cell r="E440">
            <v>16426446</v>
          </cell>
          <cell r="F440">
            <v>6431361</v>
          </cell>
          <cell r="G440">
            <v>22857807</v>
          </cell>
        </row>
        <row r="441">
          <cell r="A441">
            <v>872</v>
          </cell>
          <cell r="B441" t="str">
            <v xml:space="preserve">Southeastern                 </v>
          </cell>
          <cell r="C441">
            <v>1509.0000000150901</v>
          </cell>
          <cell r="D441">
            <v>25369687.710253701</v>
          </cell>
          <cell r="E441">
            <v>9264693</v>
          </cell>
          <cell r="F441">
            <v>16104995</v>
          </cell>
          <cell r="G441">
            <v>25369688</v>
          </cell>
        </row>
        <row r="442">
          <cell r="A442">
            <v>873</v>
          </cell>
          <cell r="B442" t="str">
            <v xml:space="preserve">South Shore                  </v>
          </cell>
          <cell r="C442">
            <v>607</v>
          </cell>
          <cell r="D442">
            <v>10179751.535079999</v>
          </cell>
          <cell r="E442">
            <v>5849405</v>
          </cell>
          <cell r="F442">
            <v>4342636</v>
          </cell>
          <cell r="G442">
            <v>10192041</v>
          </cell>
        </row>
        <row r="443">
          <cell r="A443">
            <v>876</v>
          </cell>
          <cell r="B443" t="str">
            <v xml:space="preserve">Southern Worcester           </v>
          </cell>
          <cell r="C443">
            <v>1149.9999999884999</v>
          </cell>
          <cell r="D443">
            <v>18654311.879813455</v>
          </cell>
          <cell r="E443">
            <v>8130478</v>
          </cell>
          <cell r="F443">
            <v>10527326</v>
          </cell>
          <cell r="G443">
            <v>18657804</v>
          </cell>
        </row>
        <row r="444">
          <cell r="A444">
            <v>878</v>
          </cell>
          <cell r="B444" t="str">
            <v xml:space="preserve">Tri County                   </v>
          </cell>
          <cell r="C444">
            <v>938</v>
          </cell>
          <cell r="D444">
            <v>15797799.39597</v>
          </cell>
          <cell r="E444">
            <v>10833554</v>
          </cell>
          <cell r="F444">
            <v>5687408</v>
          </cell>
          <cell r="G444">
            <v>16520962</v>
          </cell>
        </row>
        <row r="445">
          <cell r="A445">
            <v>879</v>
          </cell>
          <cell r="B445" t="str">
            <v xml:space="preserve">Upper Cape Cod               </v>
          </cell>
          <cell r="C445">
            <v>764</v>
          </cell>
          <cell r="D445">
            <v>12366494.259999998</v>
          </cell>
          <cell r="E445">
            <v>9126256</v>
          </cell>
          <cell r="F445">
            <v>3240238</v>
          </cell>
          <cell r="G445">
            <v>12366494</v>
          </cell>
        </row>
        <row r="446">
          <cell r="A446">
            <v>885</v>
          </cell>
          <cell r="B446" t="str">
            <v xml:space="preserve">Whittier                     </v>
          </cell>
          <cell r="C446">
            <v>1223.0000000122297</v>
          </cell>
          <cell r="D446">
            <v>20237272.480202377</v>
          </cell>
          <cell r="E446">
            <v>10694772</v>
          </cell>
          <cell r="F446">
            <v>9542746</v>
          </cell>
          <cell r="G446">
            <v>20237518</v>
          </cell>
        </row>
        <row r="447">
          <cell r="A447">
            <v>910</v>
          </cell>
          <cell r="B447" t="str">
            <v xml:space="preserve">Bristol County               </v>
          </cell>
          <cell r="C447">
            <v>388.99999999221995</v>
          </cell>
          <cell r="D447">
            <v>6272468.1098745503</v>
          </cell>
          <cell r="E447">
            <v>3267780</v>
          </cell>
          <cell r="F447">
            <v>3039532</v>
          </cell>
          <cell r="G447">
            <v>6307312</v>
          </cell>
        </row>
        <row r="448">
          <cell r="A448">
            <v>915</v>
          </cell>
          <cell r="B448" t="str">
            <v xml:space="preserve">Norfolk County               </v>
          </cell>
          <cell r="C448">
            <v>281</v>
          </cell>
          <cell r="D448">
            <v>4801803.415529999</v>
          </cell>
          <cell r="E448">
            <v>3550450</v>
          </cell>
          <cell r="F448">
            <v>1251353</v>
          </cell>
          <cell r="G448">
            <v>4801803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9.140625" style="1"/>
    <col min="2" max="2" width="44.5703125" bestFit="1" customWidth="1"/>
    <col min="3" max="3" width="21.28515625" customWidth="1"/>
    <col min="4" max="4" width="13.5703125" customWidth="1"/>
    <col min="5" max="5" width="25" customWidth="1"/>
    <col min="6" max="6" width="23.140625" style="1" customWidth="1"/>
    <col min="7" max="7" width="18" style="3" customWidth="1"/>
    <col min="8" max="8" width="15.140625" style="4" bestFit="1" customWidth="1"/>
    <col min="9" max="9" width="20.5703125" style="5" customWidth="1"/>
    <col min="10" max="10" width="20.5703125" style="6" customWidth="1"/>
    <col min="11" max="11" width="20.5703125" style="7" customWidth="1"/>
    <col min="12" max="12" width="16.5703125" style="8" customWidth="1"/>
    <col min="13" max="13" width="20.5703125" style="9" customWidth="1"/>
    <col min="14" max="14" width="20.5703125" style="6" customWidth="1"/>
    <col min="15" max="15" width="17.140625" style="10" customWidth="1"/>
    <col min="16" max="16" width="19.5703125" style="48" bestFit="1" customWidth="1"/>
    <col min="17" max="17" width="20.5703125" style="13" customWidth="1"/>
    <col min="18" max="18" width="20.5703125" style="12" customWidth="1"/>
    <col min="19" max="19" width="18.28515625" style="13" customWidth="1"/>
    <col min="20" max="20" width="15" style="6" customWidth="1"/>
    <col min="21" max="22" width="20.5703125" style="6" customWidth="1"/>
    <col min="23" max="23" width="18.28515625" style="6" customWidth="1"/>
    <col min="24" max="24" width="15" style="6" customWidth="1"/>
    <col min="25" max="26" width="14.5703125" style="14" customWidth="1"/>
    <col min="27" max="30" width="12.5703125" style="14" customWidth="1"/>
    <col min="31" max="31" width="12.5703125" style="15" customWidth="1"/>
    <col min="32" max="16384" width="9.140625" style="14"/>
  </cols>
  <sheetData>
    <row r="1" spans="1:31" x14ac:dyDescent="0.25">
      <c r="E1" s="2" t="s">
        <v>0</v>
      </c>
      <c r="G1" s="3" t="s">
        <v>1</v>
      </c>
      <c r="J1" s="6">
        <v>47</v>
      </c>
      <c r="M1" s="9">
        <v>30153030.386209056</v>
      </c>
      <c r="P1" s="11"/>
      <c r="Q1" s="9"/>
      <c r="T1" s="10"/>
      <c r="U1" s="10"/>
      <c r="V1" s="10"/>
      <c r="W1" s="10"/>
      <c r="X1" s="11"/>
    </row>
    <row r="2" spans="1:31" s="25" customFormat="1" ht="78.75" customHeight="1" x14ac:dyDescent="0.25">
      <c r="A2" s="16" t="s">
        <v>81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18" t="s">
        <v>9</v>
      </c>
      <c r="J2" s="16" t="s">
        <v>10</v>
      </c>
      <c r="K2" s="16" t="s">
        <v>11</v>
      </c>
      <c r="L2" s="19" t="s">
        <v>12</v>
      </c>
      <c r="M2" s="20" t="s">
        <v>13</v>
      </c>
      <c r="N2" s="16" t="s">
        <v>14</v>
      </c>
      <c r="O2" s="21" t="s">
        <v>30</v>
      </c>
      <c r="P2" s="22" t="s">
        <v>15</v>
      </c>
      <c r="Q2" s="21" t="s">
        <v>16</v>
      </c>
      <c r="R2" s="23" t="s">
        <v>17</v>
      </c>
      <c r="S2" s="21" t="s">
        <v>31</v>
      </c>
      <c r="T2" s="23" t="s">
        <v>15</v>
      </c>
      <c r="U2" s="21" t="s">
        <v>18</v>
      </c>
      <c r="V2" s="23" t="s">
        <v>19</v>
      </c>
      <c r="W2" s="21" t="s">
        <v>32</v>
      </c>
      <c r="X2" s="23" t="s">
        <v>15</v>
      </c>
      <c r="Y2" s="24" t="s">
        <v>20</v>
      </c>
      <c r="Z2" s="24" t="s">
        <v>21</v>
      </c>
      <c r="AA2" s="24" t="s">
        <v>22</v>
      </c>
      <c r="AB2" s="24" t="s">
        <v>23</v>
      </c>
      <c r="AC2" s="24" t="s">
        <v>80</v>
      </c>
      <c r="AD2" s="24" t="s">
        <v>24</v>
      </c>
      <c r="AE2" s="24" t="s">
        <v>25</v>
      </c>
    </row>
    <row r="3" spans="1:31" s="26" customFormat="1" ht="15" customHeight="1" x14ac:dyDescent="0.25">
      <c r="A3" s="51">
        <v>635</v>
      </c>
      <c r="B3" s="52" t="s">
        <v>46</v>
      </c>
      <c r="C3" s="31">
        <v>1567.9999999999998</v>
      </c>
      <c r="D3" s="32">
        <v>210.36</v>
      </c>
      <c r="E3" s="33">
        <v>7.4538885719718566</v>
      </c>
      <c r="F3" s="32">
        <v>1</v>
      </c>
      <c r="G3" s="34">
        <v>36358</v>
      </c>
      <c r="H3" s="35">
        <v>2428</v>
      </c>
      <c r="I3" s="36">
        <v>1</v>
      </c>
      <c r="J3" s="28">
        <v>1</v>
      </c>
      <c r="K3" s="37" t="s">
        <v>26</v>
      </c>
      <c r="L3" s="38">
        <v>4342.1877999999997</v>
      </c>
      <c r="M3" s="39">
        <v>6808550.4703999981</v>
      </c>
      <c r="N3" s="40">
        <v>0.22579987428109355</v>
      </c>
      <c r="O3" s="41">
        <v>395149.78</v>
      </c>
      <c r="P3" s="42">
        <v>5.8037284399653603E-2</v>
      </c>
      <c r="Q3" s="43" t="s">
        <v>27</v>
      </c>
      <c r="R3" s="40">
        <v>0</v>
      </c>
      <c r="S3" s="43">
        <v>0</v>
      </c>
      <c r="T3" s="44" t="s">
        <v>27</v>
      </c>
      <c r="U3" s="45" t="s">
        <v>27</v>
      </c>
      <c r="V3" s="40">
        <v>0</v>
      </c>
      <c r="W3" s="45">
        <v>0</v>
      </c>
      <c r="X3" s="44" t="s">
        <v>27</v>
      </c>
      <c r="Y3" s="45">
        <v>395149.78</v>
      </c>
      <c r="Z3" s="45">
        <v>378214.77999999997</v>
      </c>
      <c r="AA3" s="45">
        <v>16935</v>
      </c>
      <c r="AB3" s="45">
        <v>189107.39</v>
      </c>
      <c r="AC3" s="45">
        <v>0</v>
      </c>
      <c r="AD3" s="45">
        <v>206042.36</v>
      </c>
      <c r="AE3" s="45">
        <v>246056.28999999998</v>
      </c>
    </row>
    <row r="4" spans="1:31" s="26" customFormat="1" ht="15" customHeight="1" x14ac:dyDescent="0.25">
      <c r="A4" s="51">
        <v>755</v>
      </c>
      <c r="B4" s="52" t="s">
        <v>47</v>
      </c>
      <c r="C4" s="31">
        <v>606</v>
      </c>
      <c r="D4" s="32">
        <v>165.94000000000003</v>
      </c>
      <c r="E4" s="33">
        <v>3.6519223815837045</v>
      </c>
      <c r="F4" s="32">
        <v>1</v>
      </c>
      <c r="G4" s="34">
        <v>26045</v>
      </c>
      <c r="H4" s="35">
        <v>1572</v>
      </c>
      <c r="I4" s="36">
        <v>1</v>
      </c>
      <c r="J4" s="28">
        <v>1</v>
      </c>
      <c r="K4" s="37" t="s">
        <v>26</v>
      </c>
      <c r="L4" s="38">
        <v>8301.868473999999</v>
      </c>
      <c r="M4" s="39">
        <v>5030932.295243999</v>
      </c>
      <c r="N4" s="40">
        <v>0.16684665623343026</v>
      </c>
      <c r="O4" s="41">
        <v>291981.65000000002</v>
      </c>
      <c r="P4" s="42">
        <v>5.8037284714808311E-2</v>
      </c>
      <c r="Q4" s="43" t="s">
        <v>27</v>
      </c>
      <c r="R4" s="40">
        <v>0</v>
      </c>
      <c r="S4" s="43">
        <v>0</v>
      </c>
      <c r="T4" s="44" t="s">
        <v>27</v>
      </c>
      <c r="U4" s="45" t="s">
        <v>27</v>
      </c>
      <c r="V4" s="40">
        <v>0</v>
      </c>
      <c r="W4" s="45">
        <v>0</v>
      </c>
      <c r="X4" s="44" t="s">
        <v>27</v>
      </c>
      <c r="Y4" s="45">
        <v>291981.65000000002</v>
      </c>
      <c r="Z4" s="45">
        <v>279468.15000000002</v>
      </c>
      <c r="AA4" s="45">
        <v>12513.5</v>
      </c>
      <c r="AB4" s="45">
        <v>139734.07</v>
      </c>
      <c r="AC4" s="45">
        <v>0</v>
      </c>
      <c r="AD4" s="45">
        <v>152247.57999999999</v>
      </c>
      <c r="AE4" s="45">
        <v>183774.13</v>
      </c>
    </row>
    <row r="5" spans="1:31" s="26" customFormat="1" ht="15" customHeight="1" x14ac:dyDescent="0.25">
      <c r="A5" s="51">
        <v>672</v>
      </c>
      <c r="B5" s="52" t="s">
        <v>48</v>
      </c>
      <c r="C5" s="31">
        <v>859.99999999140005</v>
      </c>
      <c r="D5" s="32">
        <v>171.06</v>
      </c>
      <c r="E5" s="33">
        <v>5.0274757394563316</v>
      </c>
      <c r="F5" s="32">
        <v>1</v>
      </c>
      <c r="G5" s="34">
        <v>33027</v>
      </c>
      <c r="H5" s="35">
        <v>1539</v>
      </c>
      <c r="I5" s="36">
        <v>1</v>
      </c>
      <c r="J5" s="28">
        <v>1</v>
      </c>
      <c r="K5" s="37" t="s">
        <v>26</v>
      </c>
      <c r="L5" s="38">
        <v>5225.9133290000009</v>
      </c>
      <c r="M5" s="39">
        <v>4494285.4628950581</v>
      </c>
      <c r="N5" s="40">
        <v>0.14904921347310376</v>
      </c>
      <c r="O5" s="41">
        <v>260836.12</v>
      </c>
      <c r="P5" s="42">
        <v>5.8037283602359047E-2</v>
      </c>
      <c r="Q5" s="43" t="s">
        <v>27</v>
      </c>
      <c r="R5" s="40">
        <v>0</v>
      </c>
      <c r="S5" s="43">
        <v>0</v>
      </c>
      <c r="T5" s="44" t="s">
        <v>27</v>
      </c>
      <c r="U5" s="45" t="s">
        <v>27</v>
      </c>
      <c r="V5" s="40">
        <v>0</v>
      </c>
      <c r="W5" s="45">
        <v>0</v>
      </c>
      <c r="X5" s="44" t="s">
        <v>27</v>
      </c>
      <c r="Y5" s="45">
        <v>260836.12</v>
      </c>
      <c r="Z5" s="45">
        <v>249657.43</v>
      </c>
      <c r="AA5" s="45">
        <v>11178.69</v>
      </c>
      <c r="AB5" s="45">
        <v>124828.71</v>
      </c>
      <c r="AC5" s="45">
        <v>0</v>
      </c>
      <c r="AD5" s="45">
        <v>136007.41</v>
      </c>
      <c r="AE5" s="45">
        <v>157048.36499999999</v>
      </c>
    </row>
    <row r="6" spans="1:31" s="26" customFormat="1" ht="15" customHeight="1" x14ac:dyDescent="0.25">
      <c r="A6" s="51">
        <v>717</v>
      </c>
      <c r="B6" s="52" t="s">
        <v>49</v>
      </c>
      <c r="C6" s="31">
        <v>930.00000000000011</v>
      </c>
      <c r="D6" s="32">
        <v>228.72999999999996</v>
      </c>
      <c r="E6" s="33">
        <v>4.0659292615747837</v>
      </c>
      <c r="F6" s="32">
        <v>1</v>
      </c>
      <c r="G6" s="34">
        <v>35407</v>
      </c>
      <c r="H6" s="35">
        <v>3846</v>
      </c>
      <c r="I6" s="36">
        <v>1</v>
      </c>
      <c r="J6" s="28">
        <v>1</v>
      </c>
      <c r="K6" s="37" t="s">
        <v>26</v>
      </c>
      <c r="L6" s="38">
        <v>4523.5281500000001</v>
      </c>
      <c r="M6" s="39">
        <v>4206881.1795000006</v>
      </c>
      <c r="N6" s="40">
        <v>0.13951769111154019</v>
      </c>
      <c r="O6" s="41">
        <v>244155.96</v>
      </c>
      <c r="P6" s="42">
        <v>5.8037284530346206E-2</v>
      </c>
      <c r="Q6" s="43" t="s">
        <v>27</v>
      </c>
      <c r="R6" s="40">
        <v>0</v>
      </c>
      <c r="S6" s="43">
        <v>0</v>
      </c>
      <c r="T6" s="44" t="s">
        <v>27</v>
      </c>
      <c r="U6" s="45" t="s">
        <v>27</v>
      </c>
      <c r="V6" s="40">
        <v>0</v>
      </c>
      <c r="W6" s="45">
        <v>0</v>
      </c>
      <c r="X6" s="44" t="s">
        <v>27</v>
      </c>
      <c r="Y6" s="45">
        <v>244155.96</v>
      </c>
      <c r="Z6" s="45">
        <v>233692.13</v>
      </c>
      <c r="AA6" s="45">
        <v>10463.83</v>
      </c>
      <c r="AB6" s="45">
        <v>116846.06</v>
      </c>
      <c r="AC6" s="45">
        <v>0</v>
      </c>
      <c r="AD6" s="45">
        <v>127309.9</v>
      </c>
      <c r="AE6" s="45">
        <v>132932.26500000001</v>
      </c>
    </row>
    <row r="7" spans="1:31" s="26" customFormat="1" ht="15" customHeight="1" x14ac:dyDescent="0.25">
      <c r="A7" s="51">
        <v>750</v>
      </c>
      <c r="B7" s="52" t="s">
        <v>50</v>
      </c>
      <c r="C7" s="31">
        <v>688</v>
      </c>
      <c r="D7" s="32">
        <v>112.91</v>
      </c>
      <c r="E7" s="33">
        <v>6.0933486847931979</v>
      </c>
      <c r="F7" s="32">
        <v>1</v>
      </c>
      <c r="G7" s="34">
        <v>33906</v>
      </c>
      <c r="H7" s="35">
        <v>1956</v>
      </c>
      <c r="I7" s="36">
        <v>1</v>
      </c>
      <c r="J7" s="28">
        <v>1</v>
      </c>
      <c r="K7" s="37" t="s">
        <v>26</v>
      </c>
      <c r="L7" s="38">
        <v>3948.3029520000005</v>
      </c>
      <c r="M7" s="39">
        <v>2716432.4309760001</v>
      </c>
      <c r="N7" s="40">
        <v>9.0088206597583029E-2</v>
      </c>
      <c r="O7" s="41">
        <v>157654.35999999999</v>
      </c>
      <c r="P7" s="42">
        <v>5.8037283829421658E-2</v>
      </c>
      <c r="Q7" s="43" t="s">
        <v>27</v>
      </c>
      <c r="R7" s="40">
        <v>0</v>
      </c>
      <c r="S7" s="43">
        <v>0</v>
      </c>
      <c r="T7" s="44" t="s">
        <v>27</v>
      </c>
      <c r="U7" s="45" t="s">
        <v>27</v>
      </c>
      <c r="V7" s="40">
        <v>0</v>
      </c>
      <c r="W7" s="45">
        <v>0</v>
      </c>
      <c r="X7" s="44" t="s">
        <v>27</v>
      </c>
      <c r="Y7" s="45">
        <v>157654.35999999999</v>
      </c>
      <c r="Z7" s="45">
        <v>150897.75</v>
      </c>
      <c r="AA7" s="45">
        <v>6756.61</v>
      </c>
      <c r="AB7" s="45">
        <v>75448.87</v>
      </c>
      <c r="AC7" s="45">
        <v>0</v>
      </c>
      <c r="AD7" s="45">
        <v>82205.490000000005</v>
      </c>
      <c r="AE7" s="45">
        <v>92593.04</v>
      </c>
    </row>
    <row r="8" spans="1:31" s="26" customFormat="1" ht="15" customHeight="1" x14ac:dyDescent="0.25">
      <c r="A8" s="49">
        <v>43</v>
      </c>
      <c r="B8" s="50" t="s">
        <v>51</v>
      </c>
      <c r="C8" s="31">
        <v>262</v>
      </c>
      <c r="D8" s="32">
        <v>34.74</v>
      </c>
      <c r="E8" s="33">
        <v>7.5417386298215305</v>
      </c>
      <c r="F8" s="32">
        <v>1</v>
      </c>
      <c r="G8" s="34">
        <v>39077</v>
      </c>
      <c r="H8" s="35">
        <v>4193</v>
      </c>
      <c r="I8" s="36">
        <v>1</v>
      </c>
      <c r="J8" s="28">
        <v>1</v>
      </c>
      <c r="K8" s="37" t="s">
        <v>26</v>
      </c>
      <c r="L8" s="38">
        <v>4456.7214300000005</v>
      </c>
      <c r="M8" s="39">
        <v>1167661.0146600001</v>
      </c>
      <c r="N8" s="40">
        <v>3.8724499650756417E-2</v>
      </c>
      <c r="O8" s="41">
        <v>67767.87</v>
      </c>
      <c r="P8" s="42">
        <v>5.8037280639820506E-2</v>
      </c>
      <c r="Q8" s="43" t="s">
        <v>27</v>
      </c>
      <c r="R8" s="40">
        <v>0</v>
      </c>
      <c r="S8" s="43">
        <v>0</v>
      </c>
      <c r="T8" s="44" t="s">
        <v>27</v>
      </c>
      <c r="U8" s="45" t="s">
        <v>27</v>
      </c>
      <c r="V8" s="40">
        <v>0</v>
      </c>
      <c r="W8" s="45">
        <v>0</v>
      </c>
      <c r="X8" s="44" t="s">
        <v>27</v>
      </c>
      <c r="Y8" s="45">
        <v>67767.87</v>
      </c>
      <c r="Z8" s="45">
        <v>64863.54</v>
      </c>
      <c r="AA8" s="45">
        <v>2904.33</v>
      </c>
      <c r="AB8" s="45">
        <v>32431.77</v>
      </c>
      <c r="AC8" s="45">
        <v>0</v>
      </c>
      <c r="AD8" s="45">
        <v>35336.1</v>
      </c>
      <c r="AE8" s="45">
        <v>0</v>
      </c>
    </row>
    <row r="9" spans="1:31" s="26" customFormat="1" ht="15" customHeight="1" x14ac:dyDescent="0.25">
      <c r="A9" s="29">
        <v>306</v>
      </c>
      <c r="B9" s="30" t="s">
        <v>52</v>
      </c>
      <c r="C9" s="31">
        <v>143</v>
      </c>
      <c r="D9" s="32">
        <v>15.73</v>
      </c>
      <c r="E9" s="33">
        <v>9.0909090909090899</v>
      </c>
      <c r="F9" s="32">
        <v>1</v>
      </c>
      <c r="G9" s="34">
        <v>27133</v>
      </c>
      <c r="H9" s="35">
        <v>2790</v>
      </c>
      <c r="I9" s="36">
        <v>1</v>
      </c>
      <c r="J9" s="28">
        <v>1</v>
      </c>
      <c r="K9" s="37" t="s">
        <v>26</v>
      </c>
      <c r="L9" s="38">
        <v>6639.2231140000004</v>
      </c>
      <c r="M9" s="39">
        <v>949408.905302</v>
      </c>
      <c r="N9" s="40">
        <v>3.1486351227113366E-2</v>
      </c>
      <c r="O9" s="41">
        <v>55101.11</v>
      </c>
      <c r="P9" s="42">
        <v>5.8037279503369246E-2</v>
      </c>
      <c r="Q9" s="43" t="s">
        <v>27</v>
      </c>
      <c r="R9" s="40">
        <v>0</v>
      </c>
      <c r="S9" s="43">
        <v>0</v>
      </c>
      <c r="T9" s="44" t="s">
        <v>27</v>
      </c>
      <c r="U9" s="45" t="s">
        <v>27</v>
      </c>
      <c r="V9" s="40">
        <v>0</v>
      </c>
      <c r="W9" s="45">
        <v>0</v>
      </c>
      <c r="X9" s="44" t="s">
        <v>27</v>
      </c>
      <c r="Y9" s="45">
        <v>55101.11</v>
      </c>
      <c r="Z9" s="45">
        <v>52739.64</v>
      </c>
      <c r="AA9" s="45">
        <v>2361.4699999999998</v>
      </c>
      <c r="AB9" s="45">
        <v>26369.82</v>
      </c>
      <c r="AC9" s="45">
        <v>0</v>
      </c>
      <c r="AD9" s="45">
        <v>28731.29</v>
      </c>
      <c r="AE9" s="45">
        <v>36479.800000000003</v>
      </c>
    </row>
    <row r="10" spans="1:31" s="26" customFormat="1" ht="15" customHeight="1" x14ac:dyDescent="0.25">
      <c r="A10" s="46">
        <v>685</v>
      </c>
      <c r="B10" s="47" t="s">
        <v>53</v>
      </c>
      <c r="C10" s="31">
        <v>92.999999999999986</v>
      </c>
      <c r="D10" s="32">
        <v>56.78</v>
      </c>
      <c r="E10" s="33">
        <v>1.6379006692497355</v>
      </c>
      <c r="F10" s="32">
        <v>1</v>
      </c>
      <c r="G10" s="34">
        <v>28814</v>
      </c>
      <c r="H10" s="35">
        <v>2569</v>
      </c>
      <c r="I10" s="36">
        <v>1</v>
      </c>
      <c r="J10" s="28">
        <v>1</v>
      </c>
      <c r="K10" s="37" t="s">
        <v>26</v>
      </c>
      <c r="L10" s="38">
        <v>6418.6814789999999</v>
      </c>
      <c r="M10" s="39">
        <v>596937.37754699995</v>
      </c>
      <c r="N10" s="40">
        <v>1.9796928199296952E-2</v>
      </c>
      <c r="O10" s="41">
        <v>34644.620000000003</v>
      </c>
      <c r="P10" s="42">
        <v>5.8037277113330454E-2</v>
      </c>
      <c r="Q10" s="43" t="s">
        <v>27</v>
      </c>
      <c r="R10" s="40">
        <v>0</v>
      </c>
      <c r="S10" s="43">
        <v>0</v>
      </c>
      <c r="T10" s="44" t="s">
        <v>27</v>
      </c>
      <c r="U10" s="45" t="s">
        <v>27</v>
      </c>
      <c r="V10" s="40">
        <v>0</v>
      </c>
      <c r="W10" s="45">
        <v>0</v>
      </c>
      <c r="X10" s="44" t="s">
        <v>27</v>
      </c>
      <c r="Y10" s="45">
        <v>34644.620000000003</v>
      </c>
      <c r="Z10" s="45">
        <v>33159.85</v>
      </c>
      <c r="AA10" s="45">
        <v>1484.77</v>
      </c>
      <c r="AB10" s="45">
        <v>16579.919999999998</v>
      </c>
      <c r="AC10" s="45">
        <v>0</v>
      </c>
      <c r="AD10" s="45">
        <v>18064.7</v>
      </c>
      <c r="AE10" s="45">
        <v>23095.919999999998</v>
      </c>
    </row>
    <row r="11" spans="1:31" s="26" customFormat="1" ht="15" customHeight="1" x14ac:dyDescent="0.25">
      <c r="A11" s="29">
        <v>272</v>
      </c>
      <c r="B11" s="30" t="s">
        <v>54</v>
      </c>
      <c r="C11" s="31">
        <v>117</v>
      </c>
      <c r="D11" s="32">
        <v>26.52</v>
      </c>
      <c r="E11" s="33">
        <v>4.4117647058823533</v>
      </c>
      <c r="F11" s="32">
        <v>1</v>
      </c>
      <c r="G11" s="34">
        <v>39166</v>
      </c>
      <c r="H11" s="35">
        <v>3733</v>
      </c>
      <c r="I11" s="36">
        <v>1</v>
      </c>
      <c r="J11" s="28">
        <v>1</v>
      </c>
      <c r="K11" s="37" t="s">
        <v>26</v>
      </c>
      <c r="L11" s="38">
        <v>5048.6040189999994</v>
      </c>
      <c r="M11" s="39">
        <v>590686.67022299988</v>
      </c>
      <c r="N11" s="40">
        <v>1.9589628725780059E-2</v>
      </c>
      <c r="O11" s="41">
        <v>34281.85</v>
      </c>
      <c r="P11" s="42">
        <v>5.8037283941175938E-2</v>
      </c>
      <c r="Q11" s="43" t="s">
        <v>27</v>
      </c>
      <c r="R11" s="40">
        <v>0</v>
      </c>
      <c r="S11" s="43">
        <v>0</v>
      </c>
      <c r="T11" s="44" t="s">
        <v>27</v>
      </c>
      <c r="U11" s="45" t="s">
        <v>27</v>
      </c>
      <c r="V11" s="40">
        <v>0</v>
      </c>
      <c r="W11" s="45">
        <v>0</v>
      </c>
      <c r="X11" s="44" t="s">
        <v>27</v>
      </c>
      <c r="Y11" s="45">
        <v>34281.85</v>
      </c>
      <c r="Z11" s="45">
        <v>32812.629999999997</v>
      </c>
      <c r="AA11" s="45">
        <v>1469.22</v>
      </c>
      <c r="AB11" s="45">
        <v>16406.310000000001</v>
      </c>
      <c r="AC11" s="45">
        <v>0</v>
      </c>
      <c r="AD11" s="45">
        <v>17875.54</v>
      </c>
      <c r="AE11" s="45">
        <v>0</v>
      </c>
    </row>
    <row r="12" spans="1:31" s="26" customFormat="1" ht="15" customHeight="1" x14ac:dyDescent="0.25">
      <c r="A12" s="29">
        <v>728</v>
      </c>
      <c r="B12" s="30" t="s">
        <v>55</v>
      </c>
      <c r="C12" s="31">
        <v>108</v>
      </c>
      <c r="D12" s="32">
        <v>76.61</v>
      </c>
      <c r="E12" s="33">
        <v>1.4097376321629029</v>
      </c>
      <c r="F12" s="32">
        <v>1</v>
      </c>
      <c r="G12" s="34">
        <v>32924</v>
      </c>
      <c r="H12" s="35">
        <v>4142</v>
      </c>
      <c r="I12" s="36">
        <v>1</v>
      </c>
      <c r="J12" s="28">
        <v>1</v>
      </c>
      <c r="K12" s="37" t="s">
        <v>26</v>
      </c>
      <c r="L12" s="38">
        <v>5420.672324000001</v>
      </c>
      <c r="M12" s="39">
        <v>585432.61099200009</v>
      </c>
      <c r="N12" s="40">
        <v>1.9415382251588103E-2</v>
      </c>
      <c r="O12" s="41">
        <v>33976.92</v>
      </c>
      <c r="P12" s="42">
        <v>5.8037286208615889E-2</v>
      </c>
      <c r="Q12" s="43" t="s">
        <v>27</v>
      </c>
      <c r="R12" s="40">
        <v>0</v>
      </c>
      <c r="S12" s="43">
        <v>0</v>
      </c>
      <c r="T12" s="44" t="s">
        <v>27</v>
      </c>
      <c r="U12" s="45" t="s">
        <v>27</v>
      </c>
      <c r="V12" s="40">
        <v>0</v>
      </c>
      <c r="W12" s="45">
        <v>0</v>
      </c>
      <c r="X12" s="44" t="s">
        <v>27</v>
      </c>
      <c r="Y12" s="45">
        <v>33976.92</v>
      </c>
      <c r="Z12" s="45">
        <v>32520.77</v>
      </c>
      <c r="AA12" s="45">
        <v>1456.15</v>
      </c>
      <c r="AB12" s="45">
        <v>16260.38</v>
      </c>
      <c r="AC12" s="45">
        <v>0</v>
      </c>
      <c r="AD12" s="45">
        <v>17716.54</v>
      </c>
      <c r="AE12" s="45">
        <v>21656.54</v>
      </c>
    </row>
    <row r="13" spans="1:31" s="26" customFormat="1" ht="15" customHeight="1" x14ac:dyDescent="0.25">
      <c r="A13" s="49">
        <v>632</v>
      </c>
      <c r="B13" s="50" t="s">
        <v>56</v>
      </c>
      <c r="C13" s="31">
        <v>114</v>
      </c>
      <c r="D13" s="32">
        <v>48.16</v>
      </c>
      <c r="E13" s="33">
        <v>2.367109634551495</v>
      </c>
      <c r="F13" s="32">
        <v>1</v>
      </c>
      <c r="G13" s="34">
        <v>35831</v>
      </c>
      <c r="H13" s="35">
        <v>3380</v>
      </c>
      <c r="I13" s="36">
        <v>1</v>
      </c>
      <c r="J13" s="28">
        <v>1</v>
      </c>
      <c r="K13" s="37" t="s">
        <v>26</v>
      </c>
      <c r="L13" s="38">
        <v>3754.4050349999998</v>
      </c>
      <c r="M13" s="39">
        <v>428002.17398999998</v>
      </c>
      <c r="N13" s="40">
        <v>1.4194333654296759E-2</v>
      </c>
      <c r="O13" s="41">
        <v>24840.080000000002</v>
      </c>
      <c r="P13" s="42">
        <v>5.8037275297999714E-2</v>
      </c>
      <c r="Q13" s="43" t="s">
        <v>27</v>
      </c>
      <c r="R13" s="40">
        <v>0</v>
      </c>
      <c r="S13" s="43">
        <v>0</v>
      </c>
      <c r="T13" s="44" t="s">
        <v>27</v>
      </c>
      <c r="U13" s="45" t="s">
        <v>27</v>
      </c>
      <c r="V13" s="40">
        <v>0</v>
      </c>
      <c r="W13" s="45">
        <v>0</v>
      </c>
      <c r="X13" s="44" t="s">
        <v>27</v>
      </c>
      <c r="Y13" s="45">
        <v>24840.080000000002</v>
      </c>
      <c r="Z13" s="45">
        <v>23775.51</v>
      </c>
      <c r="AA13" s="45">
        <v>1064.57</v>
      </c>
      <c r="AB13" s="45">
        <v>11887.75</v>
      </c>
      <c r="AC13" s="45">
        <v>0</v>
      </c>
      <c r="AD13" s="45">
        <v>12952.33</v>
      </c>
      <c r="AE13" s="45">
        <v>17961.72</v>
      </c>
    </row>
    <row r="14" spans="1:31" s="26" customFormat="1" ht="15" customHeight="1" x14ac:dyDescent="0.25">
      <c r="A14" s="51">
        <v>662</v>
      </c>
      <c r="B14" s="52" t="s">
        <v>57</v>
      </c>
      <c r="C14" s="31">
        <v>214</v>
      </c>
      <c r="D14" s="32">
        <v>87.35</v>
      </c>
      <c r="E14" s="33">
        <v>2.4499141385231828</v>
      </c>
      <c r="F14" s="32">
        <v>1</v>
      </c>
      <c r="G14" s="34">
        <v>38846</v>
      </c>
      <c r="H14" s="35">
        <v>3297</v>
      </c>
      <c r="I14" s="36">
        <v>1</v>
      </c>
      <c r="J14" s="28">
        <v>1</v>
      </c>
      <c r="K14" s="37" t="s">
        <v>26</v>
      </c>
      <c r="L14" s="38">
        <v>1889.2772500000001</v>
      </c>
      <c r="M14" s="39">
        <v>404305.33150000003</v>
      </c>
      <c r="N14" s="40">
        <v>1.3408447718903743E-2</v>
      </c>
      <c r="O14" s="41">
        <v>23464.78</v>
      </c>
      <c r="P14" s="42">
        <v>5.8037275721653445E-2</v>
      </c>
      <c r="Q14" s="43" t="s">
        <v>27</v>
      </c>
      <c r="R14" s="40">
        <v>0</v>
      </c>
      <c r="S14" s="43">
        <v>0</v>
      </c>
      <c r="T14" s="44" t="s">
        <v>27</v>
      </c>
      <c r="U14" s="45" t="s">
        <v>27</v>
      </c>
      <c r="V14" s="40">
        <v>0</v>
      </c>
      <c r="W14" s="45">
        <v>0</v>
      </c>
      <c r="X14" s="44" t="s">
        <v>27</v>
      </c>
      <c r="Y14" s="45">
        <v>23464.78</v>
      </c>
      <c r="Z14" s="45">
        <v>22459.15</v>
      </c>
      <c r="AA14" s="45">
        <v>1005.63</v>
      </c>
      <c r="AB14" s="45">
        <v>11229.57</v>
      </c>
      <c r="AC14" s="45">
        <v>0</v>
      </c>
      <c r="AD14" s="45">
        <v>12235.21</v>
      </c>
      <c r="AE14" s="45">
        <v>16150.48</v>
      </c>
    </row>
    <row r="15" spans="1:31" s="53" customFormat="1" ht="15" customHeight="1" x14ac:dyDescent="0.25">
      <c r="A15" s="29">
        <v>300</v>
      </c>
      <c r="B15" s="30" t="s">
        <v>58</v>
      </c>
      <c r="C15" s="31">
        <v>220</v>
      </c>
      <c r="D15" s="32">
        <v>20.96</v>
      </c>
      <c r="E15" s="33">
        <v>10.496183206106871</v>
      </c>
      <c r="F15" s="32">
        <v>1</v>
      </c>
      <c r="G15" s="34">
        <v>33471</v>
      </c>
      <c r="H15" s="35">
        <v>5506</v>
      </c>
      <c r="I15" s="36">
        <v>1</v>
      </c>
      <c r="J15" s="28">
        <v>1</v>
      </c>
      <c r="K15" s="37" t="s">
        <v>26</v>
      </c>
      <c r="L15" s="38">
        <v>1826.7777499999997</v>
      </c>
      <c r="M15" s="39">
        <v>401891.10499999992</v>
      </c>
      <c r="N15" s="40">
        <v>1.332838191891356E-2</v>
      </c>
      <c r="O15" s="41">
        <v>23324.67</v>
      </c>
      <c r="P15" s="42">
        <v>5.8037288483904124E-2</v>
      </c>
      <c r="Q15" s="43" t="s">
        <v>27</v>
      </c>
      <c r="R15" s="40">
        <v>0</v>
      </c>
      <c r="S15" s="43">
        <v>0</v>
      </c>
      <c r="T15" s="44" t="s">
        <v>27</v>
      </c>
      <c r="U15" s="45" t="s">
        <v>27</v>
      </c>
      <c r="V15" s="40">
        <v>0</v>
      </c>
      <c r="W15" s="45">
        <v>0</v>
      </c>
      <c r="X15" s="44" t="s">
        <v>27</v>
      </c>
      <c r="Y15" s="45">
        <v>23324.67</v>
      </c>
      <c r="Z15" s="45">
        <v>22325.040000000001</v>
      </c>
      <c r="AA15" s="45">
        <v>999.63</v>
      </c>
      <c r="AB15" s="45">
        <v>11162.52</v>
      </c>
      <c r="AC15" s="45">
        <v>0</v>
      </c>
      <c r="AD15" s="45">
        <v>12162.15</v>
      </c>
      <c r="AE15" s="45">
        <v>12643.72</v>
      </c>
    </row>
    <row r="16" spans="1:31" s="53" customFormat="1" ht="15" customHeight="1" x14ac:dyDescent="0.25">
      <c r="A16" s="29">
        <v>263</v>
      </c>
      <c r="B16" s="30" t="s">
        <v>59</v>
      </c>
      <c r="C16" s="31">
        <v>60</v>
      </c>
      <c r="D16" s="32">
        <v>35.85</v>
      </c>
      <c r="E16" s="33">
        <v>1.6736401673640167</v>
      </c>
      <c r="F16" s="32">
        <v>1</v>
      </c>
      <c r="G16" s="34">
        <v>29340</v>
      </c>
      <c r="H16" s="35">
        <v>3179</v>
      </c>
      <c r="I16" s="36">
        <v>1</v>
      </c>
      <c r="J16" s="28">
        <v>1</v>
      </c>
      <c r="K16" s="37" t="s">
        <v>26</v>
      </c>
      <c r="L16" s="38">
        <v>6488.6377709999997</v>
      </c>
      <c r="M16" s="39">
        <v>389318.26626</v>
      </c>
      <c r="N16" s="40">
        <v>1.2911414251685316E-2</v>
      </c>
      <c r="O16" s="41">
        <v>22594.97</v>
      </c>
      <c r="P16" s="42">
        <v>5.8037271708464636E-2</v>
      </c>
      <c r="Q16" s="43" t="s">
        <v>27</v>
      </c>
      <c r="R16" s="40">
        <v>0</v>
      </c>
      <c r="S16" s="43">
        <v>0</v>
      </c>
      <c r="T16" s="44" t="s">
        <v>27</v>
      </c>
      <c r="U16" s="45" t="s">
        <v>27</v>
      </c>
      <c r="V16" s="40">
        <v>0</v>
      </c>
      <c r="W16" s="45">
        <v>0</v>
      </c>
      <c r="X16" s="44" t="s">
        <v>27</v>
      </c>
      <c r="Y16" s="45">
        <v>22594.97</v>
      </c>
      <c r="Z16" s="45">
        <v>21626.62</v>
      </c>
      <c r="AA16" s="45">
        <v>968.35</v>
      </c>
      <c r="AB16" s="45">
        <v>10813.31</v>
      </c>
      <c r="AC16" s="45">
        <v>0</v>
      </c>
      <c r="AD16" s="45">
        <v>11781.66</v>
      </c>
      <c r="AE16" s="45">
        <v>11335.724999999999</v>
      </c>
    </row>
    <row r="17" spans="1:31" s="53" customFormat="1" ht="15" customHeight="1" x14ac:dyDescent="0.25">
      <c r="A17" s="51">
        <v>327</v>
      </c>
      <c r="B17" s="52" t="s">
        <v>60</v>
      </c>
      <c r="C17" s="31">
        <v>127</v>
      </c>
      <c r="D17" s="32">
        <v>27.17</v>
      </c>
      <c r="E17" s="33">
        <v>4.6742730953257263</v>
      </c>
      <c r="F17" s="32">
        <v>1</v>
      </c>
      <c r="G17" s="34">
        <v>37453</v>
      </c>
      <c r="H17" s="35">
        <v>2708</v>
      </c>
      <c r="I17" s="36">
        <v>1</v>
      </c>
      <c r="J17" s="28">
        <v>1</v>
      </c>
      <c r="K17" s="37" t="s">
        <v>26</v>
      </c>
      <c r="L17" s="38">
        <v>3053.2127999999998</v>
      </c>
      <c r="M17" s="39">
        <v>387758.02559999999</v>
      </c>
      <c r="N17" s="40">
        <v>1.2859670176877048E-2</v>
      </c>
      <c r="O17" s="41">
        <v>22504.42</v>
      </c>
      <c r="P17" s="42">
        <v>5.803727715287809E-2</v>
      </c>
      <c r="Q17" s="43" t="s">
        <v>27</v>
      </c>
      <c r="R17" s="40">
        <v>0</v>
      </c>
      <c r="S17" s="43">
        <v>0</v>
      </c>
      <c r="T17" s="44" t="s">
        <v>27</v>
      </c>
      <c r="U17" s="45" t="s">
        <v>27</v>
      </c>
      <c r="V17" s="40">
        <v>0</v>
      </c>
      <c r="W17" s="45">
        <v>0</v>
      </c>
      <c r="X17" s="44" t="s">
        <v>27</v>
      </c>
      <c r="Y17" s="45">
        <v>22504.42</v>
      </c>
      <c r="Z17" s="45">
        <v>21539.95</v>
      </c>
      <c r="AA17" s="45">
        <v>964.47</v>
      </c>
      <c r="AB17" s="45">
        <v>10769.97</v>
      </c>
      <c r="AC17" s="45">
        <v>0</v>
      </c>
      <c r="AD17" s="45">
        <v>11734.45</v>
      </c>
      <c r="AE17" s="45">
        <v>15095.465</v>
      </c>
    </row>
    <row r="18" spans="1:31" s="53" customFormat="1" ht="15" customHeight="1" x14ac:dyDescent="0.25">
      <c r="A18" s="46">
        <v>98</v>
      </c>
      <c r="B18" s="47" t="s">
        <v>61</v>
      </c>
      <c r="C18" s="31">
        <v>66</v>
      </c>
      <c r="D18" s="32">
        <v>24.36</v>
      </c>
      <c r="E18" s="33">
        <v>2.7093596059113301</v>
      </c>
      <c r="F18" s="32">
        <v>1</v>
      </c>
      <c r="G18" s="34">
        <v>27076</v>
      </c>
      <c r="H18" s="35">
        <v>3356</v>
      </c>
      <c r="I18" s="36">
        <v>1</v>
      </c>
      <c r="J18" s="28">
        <v>1</v>
      </c>
      <c r="K18" s="37" t="s">
        <v>26</v>
      </c>
      <c r="L18" s="38">
        <v>4531.2559199999996</v>
      </c>
      <c r="M18" s="39">
        <v>299062.89071999997</v>
      </c>
      <c r="N18" s="40">
        <v>9.9181703095679863E-3</v>
      </c>
      <c r="O18" s="41">
        <v>17356.8</v>
      </c>
      <c r="P18" s="42">
        <v>5.8037290946439897E-2</v>
      </c>
      <c r="Q18" s="43" t="s">
        <v>27</v>
      </c>
      <c r="R18" s="40">
        <v>0</v>
      </c>
      <c r="S18" s="43">
        <v>0</v>
      </c>
      <c r="T18" s="44" t="s">
        <v>27</v>
      </c>
      <c r="U18" s="45" t="s">
        <v>27</v>
      </c>
      <c r="V18" s="40">
        <v>0</v>
      </c>
      <c r="W18" s="45">
        <v>0</v>
      </c>
      <c r="X18" s="44" t="s">
        <v>27</v>
      </c>
      <c r="Y18" s="45">
        <v>17356.8</v>
      </c>
      <c r="Z18" s="45">
        <v>16612.939999999999</v>
      </c>
      <c r="AA18" s="45">
        <v>743.86</v>
      </c>
      <c r="AB18" s="45">
        <v>8306.4699999999993</v>
      </c>
      <c r="AC18" s="45">
        <v>0</v>
      </c>
      <c r="AD18" s="45">
        <v>9050.33</v>
      </c>
      <c r="AE18" s="45">
        <v>10029.465</v>
      </c>
    </row>
    <row r="19" spans="1:31" s="53" customFormat="1" x14ac:dyDescent="0.25">
      <c r="A19" s="29">
        <v>234</v>
      </c>
      <c r="B19" s="30" t="s">
        <v>62</v>
      </c>
      <c r="C19" s="31">
        <v>70</v>
      </c>
      <c r="D19" s="32">
        <v>54.24</v>
      </c>
      <c r="E19" s="33">
        <v>1.2905604719764012</v>
      </c>
      <c r="F19" s="32">
        <v>1</v>
      </c>
      <c r="G19" s="34">
        <v>35783</v>
      </c>
      <c r="H19" s="35">
        <v>4179</v>
      </c>
      <c r="I19" s="36">
        <v>1</v>
      </c>
      <c r="J19" s="28">
        <v>1</v>
      </c>
      <c r="K19" s="37" t="s">
        <v>26</v>
      </c>
      <c r="L19" s="38">
        <v>3629.6237700000001</v>
      </c>
      <c r="M19" s="39">
        <v>254073.66390000001</v>
      </c>
      <c r="N19" s="40">
        <v>8.4261402799568844E-3</v>
      </c>
      <c r="O19" s="41">
        <v>14745.75</v>
      </c>
      <c r="P19" s="42">
        <v>5.8037302149520423E-2</v>
      </c>
      <c r="Q19" s="43" t="s">
        <v>27</v>
      </c>
      <c r="R19" s="40">
        <v>0</v>
      </c>
      <c r="S19" s="43">
        <v>0</v>
      </c>
      <c r="T19" s="44" t="s">
        <v>27</v>
      </c>
      <c r="U19" s="45" t="s">
        <v>27</v>
      </c>
      <c r="V19" s="40">
        <v>0</v>
      </c>
      <c r="W19" s="45">
        <v>0</v>
      </c>
      <c r="X19" s="44" t="s">
        <v>27</v>
      </c>
      <c r="Y19" s="45">
        <v>14745.75</v>
      </c>
      <c r="Z19" s="45">
        <v>14113.78</v>
      </c>
      <c r="AA19" s="45">
        <v>631.97</v>
      </c>
      <c r="AB19" s="45">
        <v>7056.89</v>
      </c>
      <c r="AC19" s="45">
        <v>0</v>
      </c>
      <c r="AD19" s="45">
        <v>7688.86</v>
      </c>
      <c r="AE19" s="45">
        <v>7123.9250000000002</v>
      </c>
    </row>
    <row r="20" spans="1:31" s="53" customFormat="1" ht="15" customHeight="1" x14ac:dyDescent="0.25">
      <c r="A20" s="29">
        <v>318</v>
      </c>
      <c r="B20" s="30" t="s">
        <v>63</v>
      </c>
      <c r="C20" s="31">
        <v>105</v>
      </c>
      <c r="D20" s="32">
        <v>19.79</v>
      </c>
      <c r="E20" s="33">
        <v>5.3057099545224862</v>
      </c>
      <c r="F20" s="32">
        <v>1</v>
      </c>
      <c r="G20" s="34">
        <v>35945</v>
      </c>
      <c r="H20" s="35">
        <v>7424</v>
      </c>
      <c r="I20" s="36">
        <v>1</v>
      </c>
      <c r="J20" s="28">
        <v>1</v>
      </c>
      <c r="K20" s="37" t="s">
        <v>26</v>
      </c>
      <c r="L20" s="38">
        <v>1899.1262499999998</v>
      </c>
      <c r="M20" s="39">
        <v>199408.25624999998</v>
      </c>
      <c r="N20" s="40">
        <v>6.6132078167905261E-3</v>
      </c>
      <c r="O20" s="41">
        <v>11573.11</v>
      </c>
      <c r="P20" s="42">
        <v>5.8037265946956004E-2</v>
      </c>
      <c r="Q20" s="43" t="s">
        <v>27</v>
      </c>
      <c r="R20" s="40">
        <v>0</v>
      </c>
      <c r="S20" s="43">
        <v>0</v>
      </c>
      <c r="T20" s="44" t="s">
        <v>27</v>
      </c>
      <c r="U20" s="45" t="s">
        <v>27</v>
      </c>
      <c r="V20" s="40">
        <v>0</v>
      </c>
      <c r="W20" s="45">
        <v>0</v>
      </c>
      <c r="X20" s="44" t="s">
        <v>27</v>
      </c>
      <c r="Y20" s="45">
        <v>11573.11</v>
      </c>
      <c r="Z20" s="45">
        <v>11077.12</v>
      </c>
      <c r="AA20" s="45">
        <v>495.99</v>
      </c>
      <c r="AB20" s="45">
        <v>5538.56</v>
      </c>
      <c r="AC20" s="45">
        <v>0</v>
      </c>
      <c r="AD20" s="45">
        <v>6034.55</v>
      </c>
      <c r="AE20" s="45">
        <v>7430.96</v>
      </c>
    </row>
    <row r="21" spans="1:31" s="53" customFormat="1" ht="15" customHeight="1" x14ac:dyDescent="0.25">
      <c r="A21" s="46">
        <v>121</v>
      </c>
      <c r="B21" s="47" t="s">
        <v>64</v>
      </c>
      <c r="C21" s="31">
        <v>73</v>
      </c>
      <c r="D21" s="32">
        <v>35.67</v>
      </c>
      <c r="E21" s="33">
        <v>2.0465377067563777</v>
      </c>
      <c r="F21" s="32">
        <v>1</v>
      </c>
      <c r="G21" s="34">
        <v>32804</v>
      </c>
      <c r="H21" s="35">
        <v>3721</v>
      </c>
      <c r="I21" s="36">
        <v>1</v>
      </c>
      <c r="J21" s="28">
        <v>1</v>
      </c>
      <c r="K21" s="37" t="s">
        <v>26</v>
      </c>
      <c r="L21" s="38">
        <v>1918.6212499999997</v>
      </c>
      <c r="M21" s="39">
        <v>140059.35124999998</v>
      </c>
      <c r="N21" s="40">
        <v>4.6449510863776477E-3</v>
      </c>
      <c r="O21" s="41">
        <v>8128.66</v>
      </c>
      <c r="P21" s="42">
        <v>5.8037252974924097E-2</v>
      </c>
      <c r="Q21" s="43" t="s">
        <v>27</v>
      </c>
      <c r="R21" s="40">
        <v>0</v>
      </c>
      <c r="S21" s="43">
        <v>0</v>
      </c>
      <c r="T21" s="44" t="s">
        <v>27</v>
      </c>
      <c r="U21" s="45" t="s">
        <v>27</v>
      </c>
      <c r="V21" s="40">
        <v>0</v>
      </c>
      <c r="W21" s="45">
        <v>0</v>
      </c>
      <c r="X21" s="44" t="s">
        <v>27</v>
      </c>
      <c r="Y21" s="45">
        <v>8128.66</v>
      </c>
      <c r="Z21" s="45">
        <v>7780.29</v>
      </c>
      <c r="AA21" s="45">
        <v>348.37</v>
      </c>
      <c r="AB21" s="45">
        <v>3890.14</v>
      </c>
      <c r="AC21" s="45">
        <v>0</v>
      </c>
      <c r="AD21" s="45">
        <v>4238.5200000000004</v>
      </c>
      <c r="AE21" s="45">
        <v>4679.3249999999998</v>
      </c>
    </row>
    <row r="22" spans="1:31" s="4" customFormat="1" ht="15" customHeight="1" x14ac:dyDescent="0.25">
      <c r="A22" s="29">
        <v>253</v>
      </c>
      <c r="B22" s="30" t="s">
        <v>65</v>
      </c>
      <c r="C22" s="31">
        <v>48</v>
      </c>
      <c r="D22" s="32">
        <v>23.45</v>
      </c>
      <c r="E22" s="33">
        <v>2.0469083155650321</v>
      </c>
      <c r="F22" s="32">
        <v>1</v>
      </c>
      <c r="G22" s="34">
        <v>31114</v>
      </c>
      <c r="H22" s="35">
        <v>5384</v>
      </c>
      <c r="I22" s="36">
        <v>1</v>
      </c>
      <c r="J22" s="28">
        <v>1</v>
      </c>
      <c r="K22" s="37" t="s">
        <v>26</v>
      </c>
      <c r="L22" s="38">
        <v>2123.8104999999996</v>
      </c>
      <c r="M22" s="39">
        <v>101942.90399999998</v>
      </c>
      <c r="N22" s="40">
        <v>3.3808510353448623E-3</v>
      </c>
      <c r="O22" s="41">
        <v>5916.49</v>
      </c>
      <c r="P22" s="42">
        <v>5.8037291148778744E-2</v>
      </c>
      <c r="Q22" s="43" t="s">
        <v>27</v>
      </c>
      <c r="R22" s="40">
        <v>0</v>
      </c>
      <c r="S22" s="43">
        <v>0</v>
      </c>
      <c r="T22" s="44" t="s">
        <v>27</v>
      </c>
      <c r="U22" s="45" t="s">
        <v>27</v>
      </c>
      <c r="V22" s="40">
        <v>0</v>
      </c>
      <c r="W22" s="45">
        <v>0</v>
      </c>
      <c r="X22" s="44" t="s">
        <v>27</v>
      </c>
      <c r="Y22" s="45">
        <v>5916.49</v>
      </c>
      <c r="Z22" s="45">
        <v>5662.93</v>
      </c>
      <c r="AA22" s="45">
        <v>253.56</v>
      </c>
      <c r="AB22" s="45">
        <v>2831.46</v>
      </c>
      <c r="AC22" s="45">
        <v>0</v>
      </c>
      <c r="AD22" s="45">
        <v>3085.03</v>
      </c>
      <c r="AE22" s="45">
        <v>3912.8249999999998</v>
      </c>
    </row>
    <row r="23" spans="1:31" s="4" customFormat="1" ht="15" customHeight="1" x14ac:dyDescent="0.25">
      <c r="A23" s="55">
        <v>753</v>
      </c>
      <c r="B23" s="56" t="s">
        <v>66</v>
      </c>
      <c r="C23" s="57">
        <v>1955.99999998044</v>
      </c>
      <c r="D23" s="58">
        <v>165.61</v>
      </c>
      <c r="E23" s="59">
        <v>11.810880985329629</v>
      </c>
      <c r="F23" s="58">
        <v>1</v>
      </c>
      <c r="G23" s="60">
        <v>34946</v>
      </c>
      <c r="H23" s="61">
        <v>2100</v>
      </c>
      <c r="I23" s="62">
        <v>1</v>
      </c>
      <c r="J23" s="54">
        <v>1</v>
      </c>
      <c r="K23" s="63" t="s">
        <v>28</v>
      </c>
      <c r="L23" s="64">
        <v>5688.8903999999993</v>
      </c>
      <c r="M23" s="65" t="s">
        <v>27</v>
      </c>
      <c r="N23" s="66">
        <v>0</v>
      </c>
      <c r="O23" s="67">
        <v>0</v>
      </c>
      <c r="P23" s="68" t="s">
        <v>27</v>
      </c>
      <c r="Q23" s="69">
        <v>11127469.622288724</v>
      </c>
      <c r="R23" s="66">
        <v>0.24260269828681932</v>
      </c>
      <c r="S23" s="69">
        <v>242602.7</v>
      </c>
      <c r="T23" s="70">
        <v>2.1802144443877701E-2</v>
      </c>
      <c r="U23" s="71" t="s">
        <v>27</v>
      </c>
      <c r="V23" s="66">
        <v>0</v>
      </c>
      <c r="W23" s="71">
        <v>0</v>
      </c>
      <c r="X23" s="70" t="s">
        <v>27</v>
      </c>
      <c r="Y23" s="71">
        <v>242602.7</v>
      </c>
      <c r="Z23" s="71">
        <v>200147.23</v>
      </c>
      <c r="AA23" s="71">
        <v>42455.47</v>
      </c>
      <c r="AB23" s="71">
        <v>100073.61</v>
      </c>
      <c r="AC23" s="71">
        <v>0</v>
      </c>
      <c r="AD23" s="71">
        <v>142529.09</v>
      </c>
      <c r="AE23" s="71">
        <v>119758.28</v>
      </c>
    </row>
    <row r="24" spans="1:31" s="4" customFormat="1" ht="15" customHeight="1" x14ac:dyDescent="0.25">
      <c r="A24" s="55">
        <v>770</v>
      </c>
      <c r="B24" s="56" t="s">
        <v>67</v>
      </c>
      <c r="C24" s="57">
        <v>1590</v>
      </c>
      <c r="D24" s="58">
        <v>115.53000000000002</v>
      </c>
      <c r="E24" s="59">
        <v>13.762659049597506</v>
      </c>
      <c r="F24" s="58">
        <v>1</v>
      </c>
      <c r="G24" s="60">
        <v>39028</v>
      </c>
      <c r="H24" s="61">
        <v>2382</v>
      </c>
      <c r="I24" s="62">
        <v>1</v>
      </c>
      <c r="J24" s="54">
        <v>1</v>
      </c>
      <c r="K24" s="63" t="s">
        <v>28</v>
      </c>
      <c r="L24" s="64">
        <v>5795.1830860000009</v>
      </c>
      <c r="M24" s="65" t="s">
        <v>27</v>
      </c>
      <c r="N24" s="66">
        <v>0</v>
      </c>
      <c r="O24" s="67">
        <v>0</v>
      </c>
      <c r="P24" s="68" t="s">
        <v>27</v>
      </c>
      <c r="Q24" s="69">
        <v>9214341.1067400016</v>
      </c>
      <c r="R24" s="66">
        <v>0.20089239434566922</v>
      </c>
      <c r="S24" s="69">
        <v>200892.39</v>
      </c>
      <c r="T24" s="70">
        <v>2.1802143818297929E-2</v>
      </c>
      <c r="U24" s="71" t="s">
        <v>27</v>
      </c>
      <c r="V24" s="66">
        <v>0</v>
      </c>
      <c r="W24" s="71">
        <v>0</v>
      </c>
      <c r="X24" s="70" t="s">
        <v>27</v>
      </c>
      <c r="Y24" s="71">
        <v>200892.39</v>
      </c>
      <c r="Z24" s="71">
        <v>165736.23000000001</v>
      </c>
      <c r="AA24" s="71">
        <v>35156.160000000003</v>
      </c>
      <c r="AB24" s="71">
        <v>82868.11</v>
      </c>
      <c r="AC24" s="71">
        <v>0</v>
      </c>
      <c r="AD24" s="71">
        <v>118024.28</v>
      </c>
      <c r="AE24" s="71">
        <v>86825.485000000001</v>
      </c>
    </row>
    <row r="25" spans="1:31" s="4" customFormat="1" x14ac:dyDescent="0.25">
      <c r="A25" s="74">
        <v>223</v>
      </c>
      <c r="B25" s="75" t="s">
        <v>68</v>
      </c>
      <c r="C25" s="57">
        <v>613</v>
      </c>
      <c r="D25" s="58">
        <v>35.090000000000003</v>
      </c>
      <c r="E25" s="59">
        <v>17.469364491308063</v>
      </c>
      <c r="F25" s="58">
        <v>1</v>
      </c>
      <c r="G25" s="60">
        <v>22823</v>
      </c>
      <c r="H25" s="61">
        <v>1865</v>
      </c>
      <c r="I25" s="62">
        <v>1</v>
      </c>
      <c r="J25" s="54">
        <v>1</v>
      </c>
      <c r="K25" s="63" t="s">
        <v>28</v>
      </c>
      <c r="L25" s="64">
        <v>8760.7265040000002</v>
      </c>
      <c r="M25" s="65" t="s">
        <v>27</v>
      </c>
      <c r="N25" s="66">
        <v>0</v>
      </c>
      <c r="O25" s="67">
        <v>0</v>
      </c>
      <c r="P25" s="68" t="s">
        <v>27</v>
      </c>
      <c r="Q25" s="69">
        <v>5370325.3469519997</v>
      </c>
      <c r="R25" s="66">
        <v>0.11708460809805202</v>
      </c>
      <c r="S25" s="69">
        <v>117084.61</v>
      </c>
      <c r="T25" s="70">
        <v>2.1802144644076909E-2</v>
      </c>
      <c r="U25" s="71" t="s">
        <v>27</v>
      </c>
      <c r="V25" s="66">
        <v>0</v>
      </c>
      <c r="W25" s="71">
        <v>0</v>
      </c>
      <c r="X25" s="70" t="s">
        <v>27</v>
      </c>
      <c r="Y25" s="71">
        <v>117084.61</v>
      </c>
      <c r="Z25" s="71">
        <v>96594.8</v>
      </c>
      <c r="AA25" s="71">
        <v>20489.810000000001</v>
      </c>
      <c r="AB25" s="71">
        <v>48297.4</v>
      </c>
      <c r="AC25" s="71">
        <v>0</v>
      </c>
      <c r="AD25" s="71">
        <v>68787.210000000006</v>
      </c>
      <c r="AE25" s="71">
        <v>51458.48</v>
      </c>
    </row>
    <row r="26" spans="1:31" s="4" customFormat="1" ht="15" customHeight="1" x14ac:dyDescent="0.25">
      <c r="A26" s="55">
        <v>766</v>
      </c>
      <c r="B26" s="56" t="s">
        <v>69</v>
      </c>
      <c r="C26" s="57">
        <v>1429.9999999856998</v>
      </c>
      <c r="D26" s="58">
        <v>104.58000000000001</v>
      </c>
      <c r="E26" s="59">
        <v>13.6737425892685</v>
      </c>
      <c r="F26" s="58">
        <v>1</v>
      </c>
      <c r="G26" s="60">
        <v>37613</v>
      </c>
      <c r="H26" s="61">
        <v>2277</v>
      </c>
      <c r="I26" s="62">
        <v>1</v>
      </c>
      <c r="J26" s="54">
        <v>1</v>
      </c>
      <c r="K26" s="63" t="s">
        <v>28</v>
      </c>
      <c r="L26" s="64">
        <v>3635.4456419999997</v>
      </c>
      <c r="M26" s="65" t="s">
        <v>27</v>
      </c>
      <c r="N26" s="66">
        <v>0</v>
      </c>
      <c r="O26" s="67">
        <v>0</v>
      </c>
      <c r="P26" s="68" t="s">
        <v>27</v>
      </c>
      <c r="Q26" s="69">
        <v>5198687.2680080123</v>
      </c>
      <c r="R26" s="66">
        <v>0.11334252993527086</v>
      </c>
      <c r="S26" s="69">
        <v>113342.53</v>
      </c>
      <c r="T26" s="70">
        <v>2.1802144302369163E-2</v>
      </c>
      <c r="U26" s="71" t="s">
        <v>27</v>
      </c>
      <c r="V26" s="66">
        <v>0</v>
      </c>
      <c r="W26" s="71">
        <v>0</v>
      </c>
      <c r="X26" s="70" t="s">
        <v>27</v>
      </c>
      <c r="Y26" s="71">
        <v>113342.53</v>
      </c>
      <c r="Z26" s="71">
        <v>93507.59</v>
      </c>
      <c r="AA26" s="71">
        <v>19834.939999999999</v>
      </c>
      <c r="AB26" s="71">
        <v>46753.79</v>
      </c>
      <c r="AC26" s="71">
        <v>0</v>
      </c>
      <c r="AD26" s="71">
        <v>66588.740000000005</v>
      </c>
      <c r="AE26" s="71">
        <v>52291.725000000006</v>
      </c>
    </row>
    <row r="27" spans="1:31" s="4" customFormat="1" ht="15" customHeight="1" x14ac:dyDescent="0.25">
      <c r="A27" s="55">
        <v>605</v>
      </c>
      <c r="B27" s="56" t="s">
        <v>70</v>
      </c>
      <c r="C27" s="57">
        <v>1399</v>
      </c>
      <c r="D27" s="58">
        <v>102.03999999999999</v>
      </c>
      <c r="E27" s="59">
        <v>13.710309682477462</v>
      </c>
      <c r="F27" s="58">
        <v>1</v>
      </c>
      <c r="G27" s="60">
        <v>23029</v>
      </c>
      <c r="H27" s="61">
        <v>1082</v>
      </c>
      <c r="I27" s="62">
        <v>1</v>
      </c>
      <c r="J27" s="54">
        <v>1</v>
      </c>
      <c r="K27" s="63" t="s">
        <v>28</v>
      </c>
      <c r="L27" s="64">
        <v>3075.5322000000001</v>
      </c>
      <c r="M27" s="65" t="s">
        <v>27</v>
      </c>
      <c r="N27" s="66">
        <v>0</v>
      </c>
      <c r="O27" s="67">
        <v>0</v>
      </c>
      <c r="P27" s="68" t="s">
        <v>27</v>
      </c>
      <c r="Q27" s="69">
        <v>4302669.5477999998</v>
      </c>
      <c r="R27" s="66">
        <v>9.3807422312972288E-2</v>
      </c>
      <c r="S27" s="69">
        <v>93807.42</v>
      </c>
      <c r="T27" s="70">
        <v>2.1802143752351309E-2</v>
      </c>
      <c r="U27" s="71" t="s">
        <v>27</v>
      </c>
      <c r="V27" s="66">
        <v>0</v>
      </c>
      <c r="W27" s="71">
        <v>0</v>
      </c>
      <c r="X27" s="70" t="s">
        <v>27</v>
      </c>
      <c r="Y27" s="71">
        <v>93807.42</v>
      </c>
      <c r="Z27" s="71">
        <v>77391.12</v>
      </c>
      <c r="AA27" s="71">
        <v>16416.3</v>
      </c>
      <c r="AB27" s="71">
        <v>38695.56</v>
      </c>
      <c r="AC27" s="71">
        <v>0</v>
      </c>
      <c r="AD27" s="71">
        <v>55111.86</v>
      </c>
      <c r="AE27" s="71">
        <v>42608.62</v>
      </c>
    </row>
    <row r="28" spans="1:31" s="4" customFormat="1" ht="15" customHeight="1" x14ac:dyDescent="0.25">
      <c r="A28" s="55">
        <v>715</v>
      </c>
      <c r="B28" s="56" t="s">
        <v>71</v>
      </c>
      <c r="C28" s="57">
        <v>1083</v>
      </c>
      <c r="D28" s="58">
        <v>75.599999999999994</v>
      </c>
      <c r="E28" s="59">
        <v>14.325396825396826</v>
      </c>
      <c r="F28" s="58">
        <v>1</v>
      </c>
      <c r="G28" s="60">
        <v>33644</v>
      </c>
      <c r="H28" s="61">
        <v>2191</v>
      </c>
      <c r="I28" s="62">
        <v>1</v>
      </c>
      <c r="J28" s="54">
        <v>1</v>
      </c>
      <c r="K28" s="63" t="s">
        <v>28</v>
      </c>
      <c r="L28" s="64">
        <v>2741.139764</v>
      </c>
      <c r="M28" s="65" t="s">
        <v>27</v>
      </c>
      <c r="N28" s="66">
        <v>0</v>
      </c>
      <c r="O28" s="67">
        <v>0</v>
      </c>
      <c r="P28" s="68" t="s">
        <v>27</v>
      </c>
      <c r="Q28" s="69">
        <v>2968654.3644119999</v>
      </c>
      <c r="R28" s="66">
        <v>6.4723030799805556E-2</v>
      </c>
      <c r="S28" s="69">
        <v>64723.03</v>
      </c>
      <c r="T28" s="70">
        <v>2.1802144020501242E-2</v>
      </c>
      <c r="U28" s="71" t="s">
        <v>27</v>
      </c>
      <c r="V28" s="66">
        <v>0</v>
      </c>
      <c r="W28" s="71">
        <v>0</v>
      </c>
      <c r="X28" s="70" t="s">
        <v>27</v>
      </c>
      <c r="Y28" s="71">
        <v>64723.03</v>
      </c>
      <c r="Z28" s="71">
        <v>53396.5</v>
      </c>
      <c r="AA28" s="71">
        <v>11326.53</v>
      </c>
      <c r="AB28" s="71">
        <v>26698.25</v>
      </c>
      <c r="AC28" s="71">
        <v>0</v>
      </c>
      <c r="AD28" s="71">
        <v>38024.78</v>
      </c>
      <c r="AE28" s="71">
        <v>27987.805</v>
      </c>
    </row>
    <row r="29" spans="1:31" s="4" customFormat="1" ht="15" customHeight="1" x14ac:dyDescent="0.25">
      <c r="A29" s="55">
        <v>618</v>
      </c>
      <c r="B29" s="56" t="s">
        <v>72</v>
      </c>
      <c r="C29" s="57">
        <v>1010</v>
      </c>
      <c r="D29" s="58">
        <v>86.01</v>
      </c>
      <c r="E29" s="59">
        <v>11.74282060225555</v>
      </c>
      <c r="F29" s="58">
        <v>1</v>
      </c>
      <c r="G29" s="60">
        <v>36763</v>
      </c>
      <c r="H29" s="61">
        <v>3395</v>
      </c>
      <c r="I29" s="62">
        <v>1</v>
      </c>
      <c r="J29" s="54">
        <v>1</v>
      </c>
      <c r="K29" s="63" t="s">
        <v>28</v>
      </c>
      <c r="L29" s="64">
        <v>2090.6462499999998</v>
      </c>
      <c r="M29" s="65" t="s">
        <v>27</v>
      </c>
      <c r="N29" s="66">
        <v>0</v>
      </c>
      <c r="O29" s="67">
        <v>0</v>
      </c>
      <c r="P29" s="68" t="s">
        <v>27</v>
      </c>
      <c r="Q29" s="69">
        <v>2111552.7124999999</v>
      </c>
      <c r="R29" s="66">
        <v>4.6036376913692965E-2</v>
      </c>
      <c r="S29" s="69">
        <v>46036.38</v>
      </c>
      <c r="T29" s="70">
        <v>2.1802145751547274E-2</v>
      </c>
      <c r="U29" s="71" t="s">
        <v>27</v>
      </c>
      <c r="V29" s="66">
        <v>0</v>
      </c>
      <c r="W29" s="71">
        <v>0</v>
      </c>
      <c r="X29" s="70" t="s">
        <v>27</v>
      </c>
      <c r="Y29" s="71">
        <v>46036.38</v>
      </c>
      <c r="Z29" s="71">
        <v>37980.01</v>
      </c>
      <c r="AA29" s="71">
        <v>8056.37</v>
      </c>
      <c r="AB29" s="71">
        <v>18990</v>
      </c>
      <c r="AC29" s="71">
        <v>0</v>
      </c>
      <c r="AD29" s="71">
        <v>27046.38</v>
      </c>
      <c r="AE29" s="71">
        <v>21274.82</v>
      </c>
    </row>
    <row r="30" spans="1:31" s="4" customFormat="1" ht="15" customHeight="1" x14ac:dyDescent="0.25">
      <c r="A30" s="72">
        <v>45</v>
      </c>
      <c r="B30" s="73" t="s">
        <v>73</v>
      </c>
      <c r="C30" s="57">
        <v>246</v>
      </c>
      <c r="D30" s="58">
        <v>15.55</v>
      </c>
      <c r="E30" s="59">
        <v>15.819935691318328</v>
      </c>
      <c r="F30" s="58">
        <v>1</v>
      </c>
      <c r="G30" s="60">
        <v>37864</v>
      </c>
      <c r="H30" s="61">
        <v>3639</v>
      </c>
      <c r="I30" s="62">
        <v>1</v>
      </c>
      <c r="J30" s="54">
        <v>1</v>
      </c>
      <c r="K30" s="63" t="s">
        <v>28</v>
      </c>
      <c r="L30" s="64">
        <v>6445.0048649999999</v>
      </c>
      <c r="M30" s="65" t="s">
        <v>27</v>
      </c>
      <c r="N30" s="66">
        <v>0</v>
      </c>
      <c r="O30" s="67">
        <v>0</v>
      </c>
      <c r="P30" s="68" t="s">
        <v>27</v>
      </c>
      <c r="Q30" s="69">
        <v>1585471.19679</v>
      </c>
      <c r="R30" s="66">
        <v>3.4566671799924724E-2</v>
      </c>
      <c r="S30" s="69">
        <v>34566.67</v>
      </c>
      <c r="T30" s="70">
        <v>2.1802143154656405E-2</v>
      </c>
      <c r="U30" s="71" t="s">
        <v>27</v>
      </c>
      <c r="V30" s="66">
        <v>0</v>
      </c>
      <c r="W30" s="71">
        <v>0</v>
      </c>
      <c r="X30" s="70" t="s">
        <v>27</v>
      </c>
      <c r="Y30" s="71">
        <v>34566.67</v>
      </c>
      <c r="Z30" s="71">
        <v>28517.5</v>
      </c>
      <c r="AA30" s="71">
        <v>6049.17</v>
      </c>
      <c r="AB30" s="71">
        <v>14258.75</v>
      </c>
      <c r="AC30" s="71">
        <v>0</v>
      </c>
      <c r="AD30" s="71">
        <v>20307.919999999998</v>
      </c>
      <c r="AE30" s="71">
        <v>14759.99</v>
      </c>
    </row>
    <row r="31" spans="1:31" s="4" customFormat="1" ht="15" customHeight="1" x14ac:dyDescent="0.25">
      <c r="A31" s="72">
        <v>63</v>
      </c>
      <c r="B31" s="73" t="s">
        <v>74</v>
      </c>
      <c r="C31" s="57">
        <v>182</v>
      </c>
      <c r="D31" s="58">
        <v>12.69</v>
      </c>
      <c r="E31" s="59">
        <v>14.34200157604413</v>
      </c>
      <c r="F31" s="58">
        <v>1</v>
      </c>
      <c r="G31" s="60">
        <v>29281</v>
      </c>
      <c r="H31" s="61">
        <v>2103</v>
      </c>
      <c r="I31" s="62">
        <v>1</v>
      </c>
      <c r="J31" s="54">
        <v>1</v>
      </c>
      <c r="K31" s="63" t="s">
        <v>28</v>
      </c>
      <c r="L31" s="64">
        <v>7260.2185039999995</v>
      </c>
      <c r="M31" s="65" t="s">
        <v>27</v>
      </c>
      <c r="N31" s="66">
        <v>0</v>
      </c>
      <c r="O31" s="67">
        <v>0</v>
      </c>
      <c r="P31" s="68" t="s">
        <v>27</v>
      </c>
      <c r="Q31" s="69">
        <v>1321359.7677279999</v>
      </c>
      <c r="R31" s="66">
        <v>2.880847631489853E-2</v>
      </c>
      <c r="S31" s="69">
        <v>28808.48</v>
      </c>
      <c r="T31" s="70">
        <v>2.1802147078788754E-2</v>
      </c>
      <c r="U31" s="71" t="s">
        <v>27</v>
      </c>
      <c r="V31" s="66">
        <v>0</v>
      </c>
      <c r="W31" s="71">
        <v>0</v>
      </c>
      <c r="X31" s="70" t="s">
        <v>27</v>
      </c>
      <c r="Y31" s="71">
        <v>28808.48</v>
      </c>
      <c r="Z31" s="71">
        <v>23766.99</v>
      </c>
      <c r="AA31" s="71">
        <v>5041.49</v>
      </c>
      <c r="AB31" s="71">
        <v>11883.49</v>
      </c>
      <c r="AC31" s="71">
        <v>0</v>
      </c>
      <c r="AD31" s="71">
        <v>16924.990000000002</v>
      </c>
      <c r="AE31" s="71">
        <v>13876.705</v>
      </c>
    </row>
    <row r="32" spans="1:31" s="4" customFormat="1" ht="15" customHeight="1" x14ac:dyDescent="0.25">
      <c r="A32" s="76">
        <v>135</v>
      </c>
      <c r="B32" s="77" t="s">
        <v>75</v>
      </c>
      <c r="C32" s="57">
        <v>172</v>
      </c>
      <c r="D32" s="58">
        <v>12.29</v>
      </c>
      <c r="E32" s="59">
        <v>13.995117982099268</v>
      </c>
      <c r="F32" s="58">
        <v>1</v>
      </c>
      <c r="G32" s="60">
        <v>34752</v>
      </c>
      <c r="H32" s="61">
        <v>2905</v>
      </c>
      <c r="I32" s="62">
        <v>1</v>
      </c>
      <c r="J32" s="54">
        <v>1</v>
      </c>
      <c r="K32" s="63" t="s">
        <v>28</v>
      </c>
      <c r="L32" s="64">
        <v>5058.4363279999998</v>
      </c>
      <c r="M32" s="65" t="s">
        <v>27</v>
      </c>
      <c r="N32" s="66">
        <v>0</v>
      </c>
      <c r="O32" s="67">
        <v>0</v>
      </c>
      <c r="P32" s="68" t="s">
        <v>27</v>
      </c>
      <c r="Q32" s="69">
        <v>870051.04841599998</v>
      </c>
      <c r="R32" s="66">
        <v>1.8968978497160158E-2</v>
      </c>
      <c r="S32" s="69">
        <v>18968.98</v>
      </c>
      <c r="T32" s="70">
        <v>2.1802146017218874E-2</v>
      </c>
      <c r="U32" s="71" t="s">
        <v>27</v>
      </c>
      <c r="V32" s="66">
        <v>0</v>
      </c>
      <c r="W32" s="71">
        <v>0</v>
      </c>
      <c r="X32" s="70" t="s">
        <v>27</v>
      </c>
      <c r="Y32" s="71">
        <v>18968.98</v>
      </c>
      <c r="Z32" s="71">
        <v>15649.41</v>
      </c>
      <c r="AA32" s="71">
        <v>3319.57</v>
      </c>
      <c r="AB32" s="71">
        <v>7824.7</v>
      </c>
      <c r="AC32" s="71">
        <v>0</v>
      </c>
      <c r="AD32" s="71">
        <v>11144.28</v>
      </c>
      <c r="AE32" s="71">
        <v>7461.2049999999999</v>
      </c>
    </row>
    <row r="33" spans="1:31" s="4" customFormat="1" ht="15" customHeight="1" x14ac:dyDescent="0.25">
      <c r="A33" s="74">
        <v>240</v>
      </c>
      <c r="B33" s="75" t="s">
        <v>76</v>
      </c>
      <c r="C33" s="57">
        <v>210</v>
      </c>
      <c r="D33" s="58">
        <v>14.67</v>
      </c>
      <c r="E33" s="59">
        <v>14.314928425357873</v>
      </c>
      <c r="F33" s="58">
        <v>1</v>
      </c>
      <c r="G33" s="60">
        <v>39378</v>
      </c>
      <c r="H33" s="61">
        <v>4545</v>
      </c>
      <c r="I33" s="62">
        <v>1</v>
      </c>
      <c r="J33" s="54">
        <v>1</v>
      </c>
      <c r="K33" s="63" t="s">
        <v>28</v>
      </c>
      <c r="L33" s="64">
        <v>2733.3036609999995</v>
      </c>
      <c r="M33" s="65" t="s">
        <v>27</v>
      </c>
      <c r="N33" s="66">
        <v>0</v>
      </c>
      <c r="O33" s="67">
        <v>0</v>
      </c>
      <c r="P33" s="68" t="s">
        <v>27</v>
      </c>
      <c r="Q33" s="69">
        <v>573993.76880999992</v>
      </c>
      <c r="R33" s="66">
        <v>1.2514294969109514E-2</v>
      </c>
      <c r="S33" s="69">
        <v>12514.29</v>
      </c>
      <c r="T33" s="70">
        <v>2.1802135632838913E-2</v>
      </c>
      <c r="U33" s="71" t="s">
        <v>27</v>
      </c>
      <c r="V33" s="66">
        <v>0</v>
      </c>
      <c r="W33" s="71">
        <v>0</v>
      </c>
      <c r="X33" s="70" t="s">
        <v>27</v>
      </c>
      <c r="Y33" s="71">
        <v>12514.29</v>
      </c>
      <c r="Z33" s="71">
        <v>10324.290000000001</v>
      </c>
      <c r="AA33" s="71">
        <v>2190</v>
      </c>
      <c r="AB33" s="71">
        <v>5162.1400000000003</v>
      </c>
      <c r="AC33" s="71">
        <v>0</v>
      </c>
      <c r="AD33" s="71">
        <v>7352.15</v>
      </c>
      <c r="AE33" s="71">
        <v>0</v>
      </c>
    </row>
    <row r="34" spans="1:31" s="4" customFormat="1" ht="15" customHeight="1" x14ac:dyDescent="0.25">
      <c r="A34" s="74">
        <v>289</v>
      </c>
      <c r="B34" s="75" t="s">
        <v>77</v>
      </c>
      <c r="C34" s="57">
        <v>185</v>
      </c>
      <c r="D34" s="58">
        <v>14.23</v>
      </c>
      <c r="E34" s="59">
        <v>13.000702740688686</v>
      </c>
      <c r="F34" s="58">
        <v>1</v>
      </c>
      <c r="G34" s="60">
        <v>36664</v>
      </c>
      <c r="H34" s="61">
        <v>10144</v>
      </c>
      <c r="I34" s="62">
        <v>1</v>
      </c>
      <c r="J34" s="54">
        <v>1</v>
      </c>
      <c r="K34" s="63" t="s">
        <v>28</v>
      </c>
      <c r="L34" s="64">
        <v>2691.7467840000004</v>
      </c>
      <c r="M34" s="65" t="s">
        <v>27</v>
      </c>
      <c r="N34" s="66">
        <v>0</v>
      </c>
      <c r="O34" s="67">
        <v>0</v>
      </c>
      <c r="P34" s="68" t="s">
        <v>27</v>
      </c>
      <c r="Q34" s="69">
        <v>497973.1550400001</v>
      </c>
      <c r="R34" s="66">
        <v>1.0856882578687842E-2</v>
      </c>
      <c r="S34" s="69">
        <v>10856.88</v>
      </c>
      <c r="T34" s="70">
        <v>2.1802139111550926E-2</v>
      </c>
      <c r="U34" s="71" t="s">
        <v>27</v>
      </c>
      <c r="V34" s="66">
        <v>0</v>
      </c>
      <c r="W34" s="71">
        <v>0</v>
      </c>
      <c r="X34" s="70" t="s">
        <v>27</v>
      </c>
      <c r="Y34" s="71">
        <v>10856.88</v>
      </c>
      <c r="Z34" s="71">
        <v>8956.93</v>
      </c>
      <c r="AA34" s="71">
        <v>1899.95</v>
      </c>
      <c r="AB34" s="71">
        <v>4478.46</v>
      </c>
      <c r="AC34" s="71">
        <v>0</v>
      </c>
      <c r="AD34" s="71">
        <v>6378.42</v>
      </c>
      <c r="AE34" s="71">
        <v>4839.9799999999996</v>
      </c>
    </row>
    <row r="35" spans="1:31" s="4" customFormat="1" ht="15" customHeight="1" x14ac:dyDescent="0.25">
      <c r="A35" s="76">
        <v>91</v>
      </c>
      <c r="B35" s="77" t="s">
        <v>78</v>
      </c>
      <c r="C35" s="57">
        <v>217</v>
      </c>
      <c r="D35" s="58">
        <v>13.82</v>
      </c>
      <c r="E35" s="59">
        <v>15.701881331403762</v>
      </c>
      <c r="F35" s="58">
        <v>1</v>
      </c>
      <c r="G35" s="60">
        <v>28727</v>
      </c>
      <c r="H35" s="61">
        <v>1760</v>
      </c>
      <c r="I35" s="62">
        <v>1</v>
      </c>
      <c r="J35" s="54">
        <v>1</v>
      </c>
      <c r="K35" s="63" t="s">
        <v>28</v>
      </c>
      <c r="L35" s="64">
        <v>1839.3619999999999</v>
      </c>
      <c r="M35" s="65" t="s">
        <v>27</v>
      </c>
      <c r="N35" s="66">
        <v>0</v>
      </c>
      <c r="O35" s="67">
        <v>0</v>
      </c>
      <c r="P35" s="68" t="s">
        <v>27</v>
      </c>
      <c r="Q35" s="69">
        <v>399141.55399999995</v>
      </c>
      <c r="R35" s="66">
        <v>8.7021417524101394E-3</v>
      </c>
      <c r="S35" s="69">
        <v>8702.14</v>
      </c>
      <c r="T35" s="70">
        <v>2.1802139899470354E-2</v>
      </c>
      <c r="U35" s="71" t="s">
        <v>27</v>
      </c>
      <c r="V35" s="66">
        <v>0</v>
      </c>
      <c r="W35" s="71">
        <v>0</v>
      </c>
      <c r="X35" s="70" t="s">
        <v>27</v>
      </c>
      <c r="Y35" s="71">
        <v>8702.14</v>
      </c>
      <c r="Z35" s="71">
        <v>7179.27</v>
      </c>
      <c r="AA35" s="71">
        <v>1522.87</v>
      </c>
      <c r="AB35" s="71">
        <v>3589.63</v>
      </c>
      <c r="AC35" s="71">
        <v>0</v>
      </c>
      <c r="AD35" s="71">
        <v>5112.51</v>
      </c>
      <c r="AE35" s="71">
        <v>4152.8599999999997</v>
      </c>
    </row>
    <row r="36" spans="1:31" s="4" customFormat="1" ht="15" customHeight="1" x14ac:dyDescent="0.25">
      <c r="A36" s="72">
        <v>85</v>
      </c>
      <c r="B36" s="73" t="s">
        <v>79</v>
      </c>
      <c r="C36" s="57">
        <v>170</v>
      </c>
      <c r="D36" s="58">
        <v>13.96</v>
      </c>
      <c r="E36" s="59">
        <v>12.177650429799426</v>
      </c>
      <c r="F36" s="58">
        <v>1</v>
      </c>
      <c r="G36" s="60">
        <v>39357</v>
      </c>
      <c r="H36" s="61">
        <v>4345</v>
      </c>
      <c r="I36" s="62">
        <v>1</v>
      </c>
      <c r="J36" s="54">
        <v>1</v>
      </c>
      <c r="K36" s="63" t="s">
        <v>28</v>
      </c>
      <c r="L36" s="64">
        <v>1913.8682499999998</v>
      </c>
      <c r="M36" s="65" t="s">
        <v>27</v>
      </c>
      <c r="N36" s="66">
        <v>0</v>
      </c>
      <c r="O36" s="67">
        <v>0</v>
      </c>
      <c r="P36" s="68" t="s">
        <v>27</v>
      </c>
      <c r="Q36" s="69">
        <v>325357.60249999998</v>
      </c>
      <c r="R36" s="66">
        <v>7.0934933955268198E-3</v>
      </c>
      <c r="S36" s="69">
        <v>7093.49</v>
      </c>
      <c r="T36" s="70">
        <v>2.180213385362649E-2</v>
      </c>
      <c r="U36" s="71" t="s">
        <v>27</v>
      </c>
      <c r="V36" s="66">
        <v>0</v>
      </c>
      <c r="W36" s="71">
        <v>0</v>
      </c>
      <c r="X36" s="70" t="s">
        <v>27</v>
      </c>
      <c r="Y36" s="71">
        <v>7093.49</v>
      </c>
      <c r="Z36" s="71">
        <v>5852.13</v>
      </c>
      <c r="AA36" s="71">
        <v>1241.3599999999999</v>
      </c>
      <c r="AB36" s="71">
        <v>2926.06</v>
      </c>
      <c r="AC36" s="71">
        <v>0</v>
      </c>
      <c r="AD36" s="71">
        <v>4167.43</v>
      </c>
      <c r="AE36" s="71">
        <v>3199.125</v>
      </c>
    </row>
    <row r="37" spans="1:31" s="4" customFormat="1" x14ac:dyDescent="0.25">
      <c r="A37" s="79">
        <v>615</v>
      </c>
      <c r="B37" s="80" t="s">
        <v>36</v>
      </c>
      <c r="C37" s="81">
        <v>1733.0000000000002</v>
      </c>
      <c r="D37" s="82">
        <v>74.08</v>
      </c>
      <c r="E37" s="83">
        <v>23.393628509719225</v>
      </c>
      <c r="F37" s="82">
        <v>1</v>
      </c>
      <c r="G37" s="84">
        <v>27671</v>
      </c>
      <c r="H37" s="85">
        <v>1858</v>
      </c>
      <c r="I37" s="86">
        <v>1</v>
      </c>
      <c r="J37" s="78">
        <v>1</v>
      </c>
      <c r="K37" s="87" t="s">
        <v>29</v>
      </c>
      <c r="L37" s="88">
        <v>8181.0063300000002</v>
      </c>
      <c r="M37" s="89" t="s">
        <v>27</v>
      </c>
      <c r="N37" s="90">
        <v>0</v>
      </c>
      <c r="O37" s="91">
        <v>0</v>
      </c>
      <c r="P37" s="92" t="s">
        <v>27</v>
      </c>
      <c r="Q37" s="80" t="s">
        <v>27</v>
      </c>
      <c r="R37" s="90">
        <v>0</v>
      </c>
      <c r="S37" s="93">
        <v>0</v>
      </c>
      <c r="T37" s="94" t="s">
        <v>27</v>
      </c>
      <c r="U37" s="95">
        <v>14177683.969890002</v>
      </c>
      <c r="V37" s="90">
        <v>0.15852822643756148</v>
      </c>
      <c r="W37" s="95">
        <v>118896.17</v>
      </c>
      <c r="X37" s="94">
        <v>8.3861489826199346E-3</v>
      </c>
      <c r="Y37" s="95">
        <v>118896.17</v>
      </c>
      <c r="Z37" s="95">
        <v>0</v>
      </c>
      <c r="AA37" s="95">
        <v>118896.17</v>
      </c>
      <c r="AB37" s="95">
        <v>0</v>
      </c>
      <c r="AC37" s="95">
        <v>59448.09</v>
      </c>
      <c r="AD37" s="95">
        <v>59448.08</v>
      </c>
      <c r="AE37" s="95">
        <v>0</v>
      </c>
    </row>
    <row r="38" spans="1:31" s="4" customFormat="1" ht="15" customHeight="1" x14ac:dyDescent="0.25">
      <c r="A38" s="79">
        <v>610</v>
      </c>
      <c r="B38" s="80" t="s">
        <v>43</v>
      </c>
      <c r="C38" s="81">
        <v>2266</v>
      </c>
      <c r="D38" s="82">
        <v>73.8</v>
      </c>
      <c r="E38" s="83">
        <v>30.704607046070461</v>
      </c>
      <c r="F38" s="82">
        <v>1</v>
      </c>
      <c r="G38" s="84">
        <v>39011</v>
      </c>
      <c r="H38" s="85">
        <v>2636</v>
      </c>
      <c r="I38" s="86">
        <v>1</v>
      </c>
      <c r="J38" s="78">
        <v>1</v>
      </c>
      <c r="K38" s="87" t="s">
        <v>29</v>
      </c>
      <c r="L38" s="88">
        <v>5069.0889339999994</v>
      </c>
      <c r="M38" s="89" t="s">
        <v>27</v>
      </c>
      <c r="N38" s="90">
        <v>0</v>
      </c>
      <c r="O38" s="91">
        <v>0</v>
      </c>
      <c r="P38" s="92" t="s">
        <v>27</v>
      </c>
      <c r="Q38" s="80" t="s">
        <v>27</v>
      </c>
      <c r="R38" s="90">
        <v>0</v>
      </c>
      <c r="S38" s="93">
        <v>0</v>
      </c>
      <c r="T38" s="94" t="s">
        <v>27</v>
      </c>
      <c r="U38" s="95">
        <v>11486555.524443999</v>
      </c>
      <c r="V38" s="90">
        <v>0.12843728771454685</v>
      </c>
      <c r="W38" s="95">
        <v>96327.97</v>
      </c>
      <c r="X38" s="94">
        <v>8.3861493373717632E-3</v>
      </c>
      <c r="Y38" s="95">
        <v>96327.97</v>
      </c>
      <c r="Z38" s="95">
        <v>0</v>
      </c>
      <c r="AA38" s="95">
        <v>96327.97</v>
      </c>
      <c r="AB38" s="95">
        <v>0</v>
      </c>
      <c r="AC38" s="95">
        <v>48163.99</v>
      </c>
      <c r="AD38" s="95">
        <v>48163.98</v>
      </c>
      <c r="AE38" s="95">
        <v>0</v>
      </c>
    </row>
    <row r="39" spans="1:31" ht="15" customHeight="1" x14ac:dyDescent="0.25">
      <c r="A39" s="79">
        <v>343</v>
      </c>
      <c r="B39" s="80" t="s">
        <v>44</v>
      </c>
      <c r="C39" s="81">
        <v>1369</v>
      </c>
      <c r="D39" s="82">
        <v>43.02</v>
      </c>
      <c r="E39" s="83">
        <v>31.822408182240817</v>
      </c>
      <c r="F39" s="82">
        <v>1</v>
      </c>
      <c r="G39" s="84">
        <v>29400</v>
      </c>
      <c r="H39" s="85">
        <v>3534</v>
      </c>
      <c r="I39" s="86">
        <v>1</v>
      </c>
      <c r="J39" s="78">
        <v>1</v>
      </c>
      <c r="K39" s="87" t="s">
        <v>29</v>
      </c>
      <c r="L39" s="88">
        <v>7918.7317440000015</v>
      </c>
      <c r="M39" s="89" t="s">
        <v>27</v>
      </c>
      <c r="N39" s="90">
        <v>0</v>
      </c>
      <c r="O39" s="91">
        <v>0</v>
      </c>
      <c r="P39" s="92" t="s">
        <v>27</v>
      </c>
      <c r="Q39" s="80" t="s">
        <v>27</v>
      </c>
      <c r="R39" s="90">
        <v>0</v>
      </c>
      <c r="S39" s="93">
        <v>0</v>
      </c>
      <c r="T39" s="94" t="s">
        <v>27</v>
      </c>
      <c r="U39" s="95">
        <v>10840743.757536002</v>
      </c>
      <c r="V39" s="90">
        <v>0.12121612280229023</v>
      </c>
      <c r="W39" s="95">
        <v>90912.09</v>
      </c>
      <c r="X39" s="94">
        <v>8.3861487766281693E-3</v>
      </c>
      <c r="Y39" s="95">
        <v>90912.09</v>
      </c>
      <c r="Z39" s="95">
        <v>0</v>
      </c>
      <c r="AA39" s="95">
        <v>90912.09</v>
      </c>
      <c r="AB39" s="95">
        <v>0</v>
      </c>
      <c r="AC39" s="95">
        <v>45456.05</v>
      </c>
      <c r="AD39" s="95">
        <v>45456.04</v>
      </c>
      <c r="AE39" s="95">
        <v>0</v>
      </c>
    </row>
    <row r="40" spans="1:31" ht="15" customHeight="1" x14ac:dyDescent="0.25">
      <c r="A40" s="79">
        <v>603</v>
      </c>
      <c r="B40" s="80" t="s">
        <v>40</v>
      </c>
      <c r="C40" s="81">
        <v>1291</v>
      </c>
      <c r="D40" s="82">
        <v>49.7</v>
      </c>
      <c r="E40" s="83">
        <v>25.975855130784709</v>
      </c>
      <c r="F40" s="82">
        <v>1</v>
      </c>
      <c r="G40" s="84">
        <v>30263</v>
      </c>
      <c r="H40" s="85">
        <v>1856</v>
      </c>
      <c r="I40" s="86">
        <v>1</v>
      </c>
      <c r="J40" s="78">
        <v>1</v>
      </c>
      <c r="K40" s="87" t="s">
        <v>29</v>
      </c>
      <c r="L40" s="88">
        <v>7534.2046680000003</v>
      </c>
      <c r="M40" s="89" t="s">
        <v>27</v>
      </c>
      <c r="N40" s="90">
        <v>0</v>
      </c>
      <c r="O40" s="91">
        <v>0</v>
      </c>
      <c r="P40" s="92" t="s">
        <v>27</v>
      </c>
      <c r="Q40" s="80" t="s">
        <v>27</v>
      </c>
      <c r="R40" s="90">
        <v>0</v>
      </c>
      <c r="S40" s="93">
        <v>0</v>
      </c>
      <c r="T40" s="94" t="s">
        <v>27</v>
      </c>
      <c r="U40" s="95">
        <v>9726658.226388</v>
      </c>
      <c r="V40" s="90">
        <v>0.10875893982884216</v>
      </c>
      <c r="W40" s="95">
        <v>81569.2</v>
      </c>
      <c r="X40" s="94">
        <v>8.3861484696466787E-3</v>
      </c>
      <c r="Y40" s="95">
        <v>81569.2</v>
      </c>
      <c r="Z40" s="95">
        <v>0</v>
      </c>
      <c r="AA40" s="95">
        <v>81569.2</v>
      </c>
      <c r="AB40" s="95">
        <v>0</v>
      </c>
      <c r="AC40" s="95">
        <v>40784.6</v>
      </c>
      <c r="AD40" s="95">
        <v>40784.6</v>
      </c>
      <c r="AE40" s="95">
        <v>0</v>
      </c>
    </row>
    <row r="41" spans="1:31" x14ac:dyDescent="0.25">
      <c r="A41" s="79">
        <v>778</v>
      </c>
      <c r="B41" s="80" t="s">
        <v>39</v>
      </c>
      <c r="C41" s="81">
        <v>1211</v>
      </c>
      <c r="D41" s="82">
        <v>48.04</v>
      </c>
      <c r="E41" s="83">
        <v>25.208159866777684</v>
      </c>
      <c r="F41" s="82">
        <v>1</v>
      </c>
      <c r="G41" s="84">
        <v>31036</v>
      </c>
      <c r="H41" s="85">
        <v>2752</v>
      </c>
      <c r="I41" s="86">
        <v>1</v>
      </c>
      <c r="J41" s="78">
        <v>1</v>
      </c>
      <c r="K41" s="87" t="s">
        <v>29</v>
      </c>
      <c r="L41" s="88">
        <v>7246.3894380000002</v>
      </c>
      <c r="M41" s="89" t="s">
        <v>27</v>
      </c>
      <c r="N41" s="90">
        <v>0</v>
      </c>
      <c r="O41" s="91">
        <v>0</v>
      </c>
      <c r="P41" s="92" t="s">
        <v>27</v>
      </c>
      <c r="Q41" s="80" t="s">
        <v>27</v>
      </c>
      <c r="R41" s="90">
        <v>0</v>
      </c>
      <c r="S41" s="93">
        <v>0</v>
      </c>
      <c r="T41" s="94" t="s">
        <v>27</v>
      </c>
      <c r="U41" s="95">
        <v>8775377.609418001</v>
      </c>
      <c r="V41" s="90">
        <v>9.8122165206629086E-2</v>
      </c>
      <c r="W41" s="95">
        <v>73591.62</v>
      </c>
      <c r="X41" s="94">
        <v>8.3861485255083777E-3</v>
      </c>
      <c r="Y41" s="95">
        <v>73591.62</v>
      </c>
      <c r="Z41" s="95">
        <v>0</v>
      </c>
      <c r="AA41" s="95">
        <v>73591.62</v>
      </c>
      <c r="AB41" s="95">
        <v>0</v>
      </c>
      <c r="AC41" s="95">
        <v>36795.81</v>
      </c>
      <c r="AD41" s="95">
        <v>36795.81</v>
      </c>
      <c r="AE41" s="95">
        <v>0</v>
      </c>
    </row>
    <row r="42" spans="1:31" ht="15" customHeight="1" x14ac:dyDescent="0.25">
      <c r="A42" s="79">
        <v>720</v>
      </c>
      <c r="B42" s="80" t="s">
        <v>35</v>
      </c>
      <c r="C42" s="81">
        <v>1290</v>
      </c>
      <c r="D42" s="82">
        <v>56.129999999999995</v>
      </c>
      <c r="E42" s="83">
        <v>22.982362373062536</v>
      </c>
      <c r="F42" s="82">
        <v>1</v>
      </c>
      <c r="G42" s="84">
        <v>34443</v>
      </c>
      <c r="H42" s="85">
        <v>3078</v>
      </c>
      <c r="I42" s="86">
        <v>1</v>
      </c>
      <c r="J42" s="78">
        <v>1</v>
      </c>
      <c r="K42" s="87" t="s">
        <v>29</v>
      </c>
      <c r="L42" s="88">
        <v>6708.3508520000005</v>
      </c>
      <c r="M42" s="89" t="s">
        <v>27</v>
      </c>
      <c r="N42" s="90">
        <v>0</v>
      </c>
      <c r="O42" s="91">
        <v>0</v>
      </c>
      <c r="P42" s="92" t="s">
        <v>27</v>
      </c>
      <c r="Q42" s="80" t="s">
        <v>27</v>
      </c>
      <c r="R42" s="90">
        <v>0</v>
      </c>
      <c r="S42" s="93">
        <v>0</v>
      </c>
      <c r="T42" s="94" t="s">
        <v>27</v>
      </c>
      <c r="U42" s="95">
        <v>8653772.5990800001</v>
      </c>
      <c r="V42" s="90">
        <v>9.6762434896957489E-2</v>
      </c>
      <c r="W42" s="95">
        <v>72571.83</v>
      </c>
      <c r="X42" s="94">
        <v>8.3861494127677062E-3</v>
      </c>
      <c r="Y42" s="95">
        <v>72571.83</v>
      </c>
      <c r="Z42" s="95">
        <v>0</v>
      </c>
      <c r="AA42" s="95">
        <v>72571.83</v>
      </c>
      <c r="AB42" s="95">
        <v>0</v>
      </c>
      <c r="AC42" s="95">
        <v>36285.919999999998</v>
      </c>
      <c r="AD42" s="95">
        <v>36285.910000000003</v>
      </c>
      <c r="AE42" s="95">
        <v>0</v>
      </c>
    </row>
    <row r="43" spans="1:31" ht="15" customHeight="1" x14ac:dyDescent="0.25">
      <c r="A43" s="79">
        <v>674</v>
      </c>
      <c r="B43" s="80" t="s">
        <v>38</v>
      </c>
      <c r="C43" s="81">
        <v>1072</v>
      </c>
      <c r="D43" s="82">
        <v>43.92</v>
      </c>
      <c r="E43" s="83">
        <v>24.408014571948996</v>
      </c>
      <c r="F43" s="82">
        <v>1</v>
      </c>
      <c r="G43" s="84">
        <v>31359</v>
      </c>
      <c r="H43" s="85">
        <v>2443</v>
      </c>
      <c r="I43" s="86">
        <v>1</v>
      </c>
      <c r="J43" s="78">
        <v>1</v>
      </c>
      <c r="K43" s="87" t="s">
        <v>29</v>
      </c>
      <c r="L43" s="88">
        <v>6128.5326700000005</v>
      </c>
      <c r="M43" s="89" t="s">
        <v>27</v>
      </c>
      <c r="N43" s="90">
        <v>0</v>
      </c>
      <c r="O43" s="91">
        <v>0</v>
      </c>
      <c r="P43" s="92" t="s">
        <v>27</v>
      </c>
      <c r="Q43" s="80" t="s">
        <v>27</v>
      </c>
      <c r="R43" s="90">
        <v>0</v>
      </c>
      <c r="S43" s="93">
        <v>0</v>
      </c>
      <c r="T43" s="94" t="s">
        <v>27</v>
      </c>
      <c r="U43" s="95">
        <v>6569787.0222400008</v>
      </c>
      <c r="V43" s="90">
        <v>7.3460283563951942E-2</v>
      </c>
      <c r="W43" s="95">
        <v>55095.21</v>
      </c>
      <c r="X43" s="94">
        <v>8.3861485636432427E-3</v>
      </c>
      <c r="Y43" s="95">
        <v>55095.21</v>
      </c>
      <c r="Z43" s="95">
        <v>0</v>
      </c>
      <c r="AA43" s="95">
        <v>55095.21</v>
      </c>
      <c r="AB43" s="95">
        <v>0</v>
      </c>
      <c r="AC43" s="95">
        <v>27547.61</v>
      </c>
      <c r="AD43" s="95">
        <v>27547.599999999999</v>
      </c>
      <c r="AE43" s="95">
        <v>0</v>
      </c>
    </row>
    <row r="44" spans="1:31" x14ac:dyDescent="0.25">
      <c r="A44" s="79">
        <v>77</v>
      </c>
      <c r="B44" s="80" t="s">
        <v>45</v>
      </c>
      <c r="C44" s="81">
        <v>1227</v>
      </c>
      <c r="D44" s="82">
        <v>36.4</v>
      </c>
      <c r="E44" s="83">
        <v>33.708791208791212</v>
      </c>
      <c r="F44" s="82">
        <v>1</v>
      </c>
      <c r="G44" s="84">
        <v>37828</v>
      </c>
      <c r="H44" s="85">
        <v>2509</v>
      </c>
      <c r="I44" s="86">
        <v>1</v>
      </c>
      <c r="J44" s="78">
        <v>1</v>
      </c>
      <c r="K44" s="87" t="s">
        <v>29</v>
      </c>
      <c r="L44" s="88">
        <v>4580.2409799999996</v>
      </c>
      <c r="M44" s="89" t="s">
        <v>27</v>
      </c>
      <c r="N44" s="90">
        <v>0</v>
      </c>
      <c r="O44" s="91">
        <v>0</v>
      </c>
      <c r="P44" s="92" t="s">
        <v>27</v>
      </c>
      <c r="Q44" s="80" t="s">
        <v>27</v>
      </c>
      <c r="R44" s="90">
        <v>0</v>
      </c>
      <c r="S44" s="93">
        <v>0</v>
      </c>
      <c r="T44" s="94" t="s">
        <v>27</v>
      </c>
      <c r="U44" s="95">
        <v>5619955.6824599998</v>
      </c>
      <c r="V44" s="90">
        <v>6.2839714080958689E-2</v>
      </c>
      <c r="W44" s="95">
        <v>47129.79</v>
      </c>
      <c r="X44" s="94">
        <v>8.3861497604141386E-3</v>
      </c>
      <c r="Y44" s="95">
        <v>47129.79</v>
      </c>
      <c r="Z44" s="95">
        <v>0</v>
      </c>
      <c r="AA44" s="95">
        <v>47129.79</v>
      </c>
      <c r="AB44" s="95">
        <v>0</v>
      </c>
      <c r="AC44" s="95">
        <v>23564.9</v>
      </c>
      <c r="AD44" s="95">
        <v>23564.89</v>
      </c>
      <c r="AE44" s="95">
        <v>0</v>
      </c>
    </row>
    <row r="45" spans="1:31" ht="15" customHeight="1" x14ac:dyDescent="0.25">
      <c r="A45" s="79">
        <v>191</v>
      </c>
      <c r="B45" s="80" t="s">
        <v>33</v>
      </c>
      <c r="C45" s="81">
        <v>936</v>
      </c>
      <c r="D45" s="82">
        <v>44.14</v>
      </c>
      <c r="E45" s="83">
        <v>21.205256003624829</v>
      </c>
      <c r="F45" s="82">
        <v>1</v>
      </c>
      <c r="G45" s="84">
        <v>35744</v>
      </c>
      <c r="H45" s="85">
        <v>2007</v>
      </c>
      <c r="I45" s="86">
        <v>1</v>
      </c>
      <c r="J45" s="78">
        <v>1</v>
      </c>
      <c r="K45" s="87" t="s">
        <v>29</v>
      </c>
      <c r="L45" s="88">
        <v>4921.0522470000005</v>
      </c>
      <c r="M45" s="89" t="s">
        <v>27</v>
      </c>
      <c r="N45" s="90">
        <v>0</v>
      </c>
      <c r="O45" s="91">
        <v>0</v>
      </c>
      <c r="P45" s="92" t="s">
        <v>27</v>
      </c>
      <c r="Q45" s="80" t="s">
        <v>27</v>
      </c>
      <c r="R45" s="90">
        <v>0</v>
      </c>
      <c r="S45" s="93">
        <v>0</v>
      </c>
      <c r="T45" s="94" t="s">
        <v>27</v>
      </c>
      <c r="U45" s="95">
        <v>4606104.9031920005</v>
      </c>
      <c r="V45" s="90">
        <v>5.1503309189226402E-2</v>
      </c>
      <c r="W45" s="95">
        <v>38627.480000000003</v>
      </c>
      <c r="X45" s="94">
        <v>8.3861485597584665E-3</v>
      </c>
      <c r="Y45" s="95">
        <v>38627.480000000003</v>
      </c>
      <c r="Z45" s="95">
        <v>0</v>
      </c>
      <c r="AA45" s="95">
        <v>38627.480000000003</v>
      </c>
      <c r="AB45" s="95">
        <v>0</v>
      </c>
      <c r="AC45" s="95">
        <v>19313.740000000002</v>
      </c>
      <c r="AD45" s="95">
        <v>19313.740000000002</v>
      </c>
      <c r="AE45" s="95">
        <v>43129.82</v>
      </c>
    </row>
    <row r="46" spans="1:31" ht="15" customHeight="1" x14ac:dyDescent="0.25">
      <c r="A46" s="79">
        <v>215</v>
      </c>
      <c r="B46" s="80" t="s">
        <v>41</v>
      </c>
      <c r="C46" s="81">
        <v>609</v>
      </c>
      <c r="D46" s="82">
        <v>21.27</v>
      </c>
      <c r="E46" s="83">
        <v>28.631875881523271</v>
      </c>
      <c r="F46" s="82">
        <v>1</v>
      </c>
      <c r="G46" s="84">
        <v>31764</v>
      </c>
      <c r="H46" s="85">
        <v>2825</v>
      </c>
      <c r="I46" s="86">
        <v>1</v>
      </c>
      <c r="J46" s="78">
        <v>1</v>
      </c>
      <c r="K46" s="87" t="s">
        <v>29</v>
      </c>
      <c r="L46" s="88">
        <v>6497.2521420000003</v>
      </c>
      <c r="M46" s="89" t="s">
        <v>27</v>
      </c>
      <c r="N46" s="90">
        <v>0</v>
      </c>
      <c r="O46" s="91">
        <v>0</v>
      </c>
      <c r="P46" s="92" t="s">
        <v>27</v>
      </c>
      <c r="Q46" s="80" t="s">
        <v>27</v>
      </c>
      <c r="R46" s="90">
        <v>0</v>
      </c>
      <c r="S46" s="93">
        <v>0</v>
      </c>
      <c r="T46" s="94" t="s">
        <v>27</v>
      </c>
      <c r="U46" s="95">
        <v>3956826.5544780004</v>
      </c>
      <c r="V46" s="90">
        <v>4.4243382581711704E-2</v>
      </c>
      <c r="W46" s="95">
        <v>33182.54</v>
      </c>
      <c r="X46" s="94">
        <v>8.3861497447864676E-3</v>
      </c>
      <c r="Y46" s="95">
        <v>33182.54</v>
      </c>
      <c r="Z46" s="95">
        <v>0</v>
      </c>
      <c r="AA46" s="95">
        <v>33182.54</v>
      </c>
      <c r="AB46" s="95">
        <v>0</v>
      </c>
      <c r="AC46" s="95">
        <v>16591.27</v>
      </c>
      <c r="AD46" s="95">
        <v>16591.27</v>
      </c>
      <c r="AE46" s="95">
        <v>0</v>
      </c>
    </row>
    <row r="47" spans="1:31" ht="15" customHeight="1" x14ac:dyDescent="0.25">
      <c r="A47" s="79">
        <v>331</v>
      </c>
      <c r="B47" s="80" t="s">
        <v>42</v>
      </c>
      <c r="C47" s="81">
        <v>1493</v>
      </c>
      <c r="D47" s="82">
        <v>49.84</v>
      </c>
      <c r="E47" s="83">
        <v>29.955858747993577</v>
      </c>
      <c r="F47" s="82">
        <v>1</v>
      </c>
      <c r="G47" s="84">
        <v>38236</v>
      </c>
      <c r="H47" s="85">
        <v>2394</v>
      </c>
      <c r="I47" s="86">
        <v>1</v>
      </c>
      <c r="J47" s="78">
        <v>1</v>
      </c>
      <c r="K47" s="87" t="s">
        <v>29</v>
      </c>
      <c r="L47" s="88">
        <v>1904.1592499999999</v>
      </c>
      <c r="M47" s="89" t="s">
        <v>27</v>
      </c>
      <c r="N47" s="90">
        <v>0</v>
      </c>
      <c r="O47" s="91">
        <v>0</v>
      </c>
      <c r="P47" s="92" t="s">
        <v>27</v>
      </c>
      <c r="Q47" s="80" t="s">
        <v>27</v>
      </c>
      <c r="R47" s="90">
        <v>0</v>
      </c>
      <c r="S47" s="93">
        <v>0</v>
      </c>
      <c r="T47" s="94" t="s">
        <v>27</v>
      </c>
      <c r="U47" s="95">
        <v>2842909.7602499998</v>
      </c>
      <c r="V47" s="90">
        <v>3.1788086345527572E-2</v>
      </c>
      <c r="W47" s="95">
        <v>23841.06</v>
      </c>
      <c r="X47" s="94">
        <v>8.3861472964599018E-3</v>
      </c>
      <c r="Y47" s="95">
        <v>23841.06</v>
      </c>
      <c r="Z47" s="95">
        <v>0</v>
      </c>
      <c r="AA47" s="95">
        <v>23841.06</v>
      </c>
      <c r="AB47" s="95">
        <v>0</v>
      </c>
      <c r="AC47" s="95">
        <v>11920.53</v>
      </c>
      <c r="AD47" s="95">
        <v>11920.53</v>
      </c>
      <c r="AE47" s="95">
        <v>0</v>
      </c>
    </row>
    <row r="48" spans="1:31" ht="15" customHeight="1" x14ac:dyDescent="0.25">
      <c r="A48" s="79">
        <v>150</v>
      </c>
      <c r="B48" s="80" t="s">
        <v>37</v>
      </c>
      <c r="C48" s="81">
        <v>615</v>
      </c>
      <c r="D48" s="82">
        <v>26.15</v>
      </c>
      <c r="E48" s="83">
        <v>23.518164435946463</v>
      </c>
      <c r="F48" s="82">
        <v>1</v>
      </c>
      <c r="G48" s="84">
        <v>33045</v>
      </c>
      <c r="H48" s="85">
        <v>3224</v>
      </c>
      <c r="I48" s="86">
        <v>1</v>
      </c>
      <c r="J48" s="78">
        <v>1</v>
      </c>
      <c r="K48" s="87" t="s">
        <v>29</v>
      </c>
      <c r="L48" s="88">
        <v>2464.0744650000001</v>
      </c>
      <c r="M48" s="89" t="s">
        <v>27</v>
      </c>
      <c r="N48" s="90">
        <v>0</v>
      </c>
      <c r="O48" s="91">
        <v>0</v>
      </c>
      <c r="P48" s="92" t="s">
        <v>27</v>
      </c>
      <c r="Q48" s="80" t="s">
        <v>27</v>
      </c>
      <c r="R48" s="90">
        <v>0</v>
      </c>
      <c r="S48" s="93">
        <v>0</v>
      </c>
      <c r="T48" s="94" t="s">
        <v>27</v>
      </c>
      <c r="U48" s="95">
        <v>1515405.7959750001</v>
      </c>
      <c r="V48" s="90">
        <v>1.69445583410745E-2</v>
      </c>
      <c r="W48" s="95">
        <v>12708.42</v>
      </c>
      <c r="X48" s="94">
        <v>8.3861497915305935E-3</v>
      </c>
      <c r="Y48" s="95">
        <v>12708.42</v>
      </c>
      <c r="Z48" s="95">
        <v>0</v>
      </c>
      <c r="AA48" s="95">
        <v>12708.42</v>
      </c>
      <c r="AB48" s="95">
        <v>0</v>
      </c>
      <c r="AC48" s="95">
        <v>6354.21</v>
      </c>
      <c r="AD48" s="95">
        <v>6354.21</v>
      </c>
      <c r="AE48" s="95">
        <v>0</v>
      </c>
    </row>
    <row r="49" spans="1:31" ht="15" customHeight="1" x14ac:dyDescent="0.25">
      <c r="A49" s="79">
        <v>127</v>
      </c>
      <c r="B49" s="80" t="s">
        <v>34</v>
      </c>
      <c r="C49" s="81">
        <v>347</v>
      </c>
      <c r="D49" s="82">
        <v>15.91</v>
      </c>
      <c r="E49" s="83">
        <v>21.810182275298555</v>
      </c>
      <c r="F49" s="82">
        <v>1</v>
      </c>
      <c r="G49" s="84">
        <v>38574</v>
      </c>
      <c r="H49" s="85">
        <v>3052</v>
      </c>
      <c r="I49" s="86">
        <v>1</v>
      </c>
      <c r="J49" s="78">
        <v>1</v>
      </c>
      <c r="K49" s="87" t="s">
        <v>29</v>
      </c>
      <c r="L49" s="88">
        <v>1906.058</v>
      </c>
      <c r="M49" s="89" t="s">
        <v>27</v>
      </c>
      <c r="N49" s="90">
        <v>0</v>
      </c>
      <c r="O49" s="91">
        <v>0</v>
      </c>
      <c r="P49" s="92" t="s">
        <v>27</v>
      </c>
      <c r="Q49" s="80" t="s">
        <v>27</v>
      </c>
      <c r="R49" s="90">
        <v>0</v>
      </c>
      <c r="S49" s="93">
        <v>0</v>
      </c>
      <c r="T49" s="94" t="s">
        <v>27</v>
      </c>
      <c r="U49" s="95">
        <v>661402.12600000005</v>
      </c>
      <c r="V49" s="90">
        <v>7.3954890107221132E-3</v>
      </c>
      <c r="W49" s="95">
        <v>5546.62</v>
      </c>
      <c r="X49" s="94">
        <v>8.3861538721452487E-3</v>
      </c>
      <c r="Y49" s="95">
        <v>5546.66</v>
      </c>
      <c r="Z49" s="95">
        <v>0</v>
      </c>
      <c r="AA49" s="95">
        <v>5546.66</v>
      </c>
      <c r="AB49" s="95">
        <v>0</v>
      </c>
      <c r="AC49" s="95">
        <v>2773.33</v>
      </c>
      <c r="AD49" s="95">
        <v>2773.39</v>
      </c>
      <c r="AE49" s="95">
        <v>6375.14</v>
      </c>
    </row>
    <row r="50" spans="1:31" x14ac:dyDescent="0.25">
      <c r="Y50" s="27">
        <v>3500000</v>
      </c>
      <c r="Z50" s="27">
        <v>2500000</v>
      </c>
      <c r="AA50" s="27">
        <v>1000000</v>
      </c>
      <c r="AB50" s="27">
        <f>SUM(AB3:AB49)</f>
        <v>1249999.8899999999</v>
      </c>
      <c r="AC50" s="27">
        <v>375000.02</v>
      </c>
      <c r="AD50" s="27">
        <f>SUM(AD3:AD49)</f>
        <v>1875000.0899999999</v>
      </c>
      <c r="AE50" s="27">
        <v>1500000.0000000002</v>
      </c>
    </row>
    <row r="51" spans="1:31" x14ac:dyDescent="0.25">
      <c r="Y51" s="27"/>
      <c r="Z51" s="27"/>
      <c r="AA51" s="27"/>
      <c r="AB51" s="27"/>
      <c r="AC51" s="27"/>
      <c r="AD51" s="27"/>
      <c r="AE51" s="27"/>
    </row>
    <row r="52" spans="1:31" x14ac:dyDescent="0.25">
      <c r="AD52" s="15"/>
    </row>
  </sheetData>
  <sortState xmlns:xlrd2="http://schemas.microsoft.com/office/spreadsheetml/2017/richdata2" ref="A3:AE49">
    <sortCondition ref="K3:K49"/>
    <sortCondition descending="1" ref="Y3:Y49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DESE-231-57747</_dlc_DocId>
    <_dlc_DocIdUrl xmlns="733efe1c-5bbe-4968-87dc-d400e65c879f">
      <Url>https://sharepoint.doemass.org/ese/webteam/cps/_layouts/DocIdRedir.aspx?ID=DESE-231-57747</Url>
      <Description>DESE-231-57747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AF9576C4-1F42-47EA-8B86-74C6FA625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38A6E1-F103-4A71-A69C-EA3F833331C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364683-2666-4333-836A-04B11ABC513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733efe1c-5bbe-4968-87dc-d400e65c879f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F71A3A7-B6FA-491B-9638-67A2B765DB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Rural Aid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Rural School Aid</dc:title>
  <dc:creator>DESE</dc:creator>
  <cp:lastModifiedBy>Giovanni, Danielle (EOE)</cp:lastModifiedBy>
  <dcterms:created xsi:type="dcterms:W3CDTF">2020-01-26T18:03:56Z</dcterms:created>
  <dcterms:modified xsi:type="dcterms:W3CDTF">2020-01-27T22:10:12Z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d22e2ca9-fb49-44f8-972e-b6899e6d48c2</vt:lpwstr>
  </property>
  <property fmtid="{D5CDD505-2E9C-101B-9397-08002B2CF9AE}" pid="3" name="ContentTypeId">
    <vt:lpwstr>0x010100524261BFE874874F899C38CF9C771BFF</vt:lpwstr>
  </property>
  <property fmtid="{D5CDD505-2E9C-101B-9397-08002B2CF9AE}" pid="4" name="metadate">
    <vt:lpwstr>Jan 27 2020</vt:lpwstr>
  </property>
</Properties>
</file>