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5-01\SCTASK0657872\"/>
    </mc:Choice>
  </mc:AlternateContent>
  <xr:revisionPtr revIDLastSave="0" documentId="13_ncr:1_{8EB6D45C-4D77-41A8-B911-D0D354280A9F}" xr6:coauthVersionLast="47" xr6:coauthVersionMax="47" xr10:uidLastSave="{00000000-0000-0000-0000-000000000000}"/>
  <bookViews>
    <workbookView xWindow="2550" yWindow="2550" windowWidth="38700" windowHeight="15225" xr2:uid="{4A0C312E-152E-443F-BA79-B4346AE3804D}"/>
  </bookViews>
  <sheets>
    <sheet name="Title I Warning Chart FY26" sheetId="1" r:id="rId1"/>
  </sheets>
  <externalReferences>
    <externalReference r:id="rId2"/>
  </externalReferences>
  <definedNames>
    <definedName name="_xlnm._FilterDatabase" localSheetId="0" hidden="1">'Title I Warning Chart FY26'!$A$9:$X$304</definedName>
    <definedName name="census21">#REF!</definedName>
    <definedName name="census22">#REF!</definedName>
    <definedName name="census23">#REF!</definedName>
    <definedName name="census25">#REF!</definedName>
    <definedName name="centwosix">#REF!</definedName>
    <definedName name="concentrate">#REF!</definedName>
    <definedName name="concn">'Title I Warning Chart FY26'!#REF!</definedName>
    <definedName name="foster">#REF!</definedName>
    <definedName name="HH">#REF!</definedName>
    <definedName name="leastwothree">'Title I Warning Chart FY26'!$C$10:$D$304</definedName>
    <definedName name="pop">[1]Sheet1!$C$10:$I$307</definedName>
    <definedName name="poptwofour">#REF!</definedName>
    <definedName name="_xlnm.Print_Area" localSheetId="0">'Title I Warning Chart FY26'!$A$1:$D$304</definedName>
    <definedName name="_xlnm.Print_Titles" localSheetId="0">'Title I Warning Chart FY26'!$1:$9</definedName>
    <definedName name="Title1">#REF!</definedName>
    <definedName name="Title12021">#REF!</definedName>
    <definedName name="Title12022">#REF!</definedName>
    <definedName name="Title12023">#REF!</definedName>
    <definedName name="Title12024">#REF!</definedName>
    <definedName name="title1new">#REF!</definedName>
    <definedName name="titwofive">#REF!</definedName>
    <definedName name="total21">#REF!</definedName>
    <definedName name="warning">[1]Sheet2!$A$1:$N$406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Deninger, Matthew (DOE)</author>
    <author>tc={93A39EE6-C796-470A-9D6D-198E008ADCE5}</author>
  </authors>
  <commentList>
    <comment ref="W8" authorId="0" shapeId="0" xr:uid="{0F1D6B6D-7486-45F8-9D87-43FE64B82218}">
      <text>
        <r>
          <rPr>
            <b/>
            <sz val="9"/>
            <color indexed="81"/>
            <rFont val="Tahoma"/>
            <charset val="1"/>
          </rPr>
          <t>Deninger, Matthew (DOE):</t>
        </r>
        <r>
          <rPr>
            <sz val="9"/>
            <color indexed="81"/>
            <rFont val="Tahoma"/>
            <charset val="1"/>
          </rPr>
          <t xml:space="preserve">
Districts that drop below the 15% Census poverty mark are held harmless to at least 85% of the prior year's concentration grant for 4 straight years. If a district remains below 15% Census poverty for 4 straight years, they are no longer held harmless and are no longer eligible for the Concentration Grant (indicated by a red "NO").</t>
        </r>
      </text>
    </comment>
    <comment ref="X8" authorId="1" shapeId="0" xr:uid="{93A39EE6-C796-470A-9D6D-198E008ADCE5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Reduction in FY26 compared to FY25</t>
      </text>
    </comment>
  </commentList>
</comments>
</file>

<file path=xl/sharedStrings.xml><?xml version="1.0" encoding="utf-8"?>
<sst xmlns="http://schemas.openxmlformats.org/spreadsheetml/2006/main" count="1836" uniqueCount="336">
  <si>
    <t>State</t>
  </si>
  <si>
    <t>MASSACHUSETTS</t>
  </si>
  <si>
    <t>Abington School District</t>
  </si>
  <si>
    <t>Acton-Boxborough Regional School District</t>
  </si>
  <si>
    <t>Acushnet School District</t>
  </si>
  <si>
    <t>Agawam School District</t>
  </si>
  <si>
    <t>Amesbury School District</t>
  </si>
  <si>
    <t>Amherst School District</t>
  </si>
  <si>
    <t>Amherst-Pelham School District</t>
  </si>
  <si>
    <t>Andover School District</t>
  </si>
  <si>
    <t>Arlington School District</t>
  </si>
  <si>
    <t>Ashburnham-Westminster School District</t>
  </si>
  <si>
    <t>Ashland School District</t>
  </si>
  <si>
    <t>Athol-Royalston School District</t>
  </si>
  <si>
    <t>Attleboro School District</t>
  </si>
  <si>
    <t>Auburn School District</t>
  </si>
  <si>
    <t>Avon School District</t>
  </si>
  <si>
    <t>Ayer-Shirley School District</t>
  </si>
  <si>
    <t>Barnstable School District</t>
  </si>
  <si>
    <t>Bedford School District</t>
  </si>
  <si>
    <t>Belchertown School District</t>
  </si>
  <si>
    <t>Bellingham School District</t>
  </si>
  <si>
    <t>Belmont School District</t>
  </si>
  <si>
    <t>Berkley School District</t>
  </si>
  <si>
    <t>Berkshire Hills School District</t>
  </si>
  <si>
    <t>Berlin-Boylston School District</t>
  </si>
  <si>
    <t>Beverly School District</t>
  </si>
  <si>
    <t>Billerica School District</t>
  </si>
  <si>
    <t>Blackstone-Millville School District</t>
  </si>
  <si>
    <t>Boston School District</t>
  </si>
  <si>
    <t>Bourne School District</t>
  </si>
  <si>
    <t>Boxford School District</t>
  </si>
  <si>
    <t>Braintree School District</t>
  </si>
  <si>
    <t>Brewster School District</t>
  </si>
  <si>
    <t>Bridgewater-Raynham School District</t>
  </si>
  <si>
    <t>Brimfield School District</t>
  </si>
  <si>
    <t>Brockton School District</t>
  </si>
  <si>
    <t>Brookfield School District</t>
  </si>
  <si>
    <t>Brookline School District</t>
  </si>
  <si>
    <t>Burlington School District</t>
  </si>
  <si>
    <t>Cambridge School District</t>
  </si>
  <si>
    <t>Canton School District</t>
  </si>
  <si>
    <t>Carlisle School District</t>
  </si>
  <si>
    <t>Carver School District</t>
  </si>
  <si>
    <t>Central Berkshire School District</t>
  </si>
  <si>
    <t>Chelmsford School District</t>
  </si>
  <si>
    <t>Chelsea School District</t>
  </si>
  <si>
    <t>Chesterfield-Goshen School District</t>
  </si>
  <si>
    <t>Chicopee School District</t>
  </si>
  <si>
    <t>Clarksburg School District</t>
  </si>
  <si>
    <t>Clinton School District</t>
  </si>
  <si>
    <t>Cohasset School District</t>
  </si>
  <si>
    <t>Concord School District</t>
  </si>
  <si>
    <t>Concord-Carlisle School District</t>
  </si>
  <si>
    <t>Conway School District</t>
  </si>
  <si>
    <t>Danvers School District</t>
  </si>
  <si>
    <t>Dartmouth School District</t>
  </si>
  <si>
    <t>Dedham School District</t>
  </si>
  <si>
    <t>Deerfield School District</t>
  </si>
  <si>
    <t>Dennis-Yarmouth School District</t>
  </si>
  <si>
    <t>Dighton-Rehoboth School District</t>
  </si>
  <si>
    <t>Douglas School District</t>
  </si>
  <si>
    <t>Dover School District</t>
  </si>
  <si>
    <t>Dover-Sherborn School District</t>
  </si>
  <si>
    <t>Dracut School District</t>
  </si>
  <si>
    <t>Dudley-Charlton Regional School District</t>
  </si>
  <si>
    <t>Duxbury School District</t>
  </si>
  <si>
    <t>East Bridgewater School District</t>
  </si>
  <si>
    <t>East Longmeadow School District</t>
  </si>
  <si>
    <t>Eastham School District</t>
  </si>
  <si>
    <t>Easthampton School District</t>
  </si>
  <si>
    <t>Easton School District</t>
  </si>
  <si>
    <t>Edgartown School District</t>
  </si>
  <si>
    <t>Erving School District</t>
  </si>
  <si>
    <t>Everett School District</t>
  </si>
  <si>
    <t>Fairhaven School District</t>
  </si>
  <si>
    <t>Fairhaven/New Bedford School Districts in Acushnet (9-12)</t>
  </si>
  <si>
    <t>Fall River School District</t>
  </si>
  <si>
    <t>Falmouth School District</t>
  </si>
  <si>
    <t>Farmington River Regional School District</t>
  </si>
  <si>
    <t>Fitchburg School District</t>
  </si>
  <si>
    <t>Florida School District</t>
  </si>
  <si>
    <t>Foxborough School District</t>
  </si>
  <si>
    <t>Framingham School District</t>
  </si>
  <si>
    <t>Franklin School District</t>
  </si>
  <si>
    <t>Freetown-Lakeville School District</t>
  </si>
  <si>
    <t>Frontier School District</t>
  </si>
  <si>
    <t>Gardner School District</t>
  </si>
  <si>
    <t>Gateway School District</t>
  </si>
  <si>
    <t>Georgetown School District</t>
  </si>
  <si>
    <t>Gill-Montague School District</t>
  </si>
  <si>
    <t>Gloucester School District</t>
  </si>
  <si>
    <t>Gosnold School District</t>
  </si>
  <si>
    <t>Grafton School District</t>
  </si>
  <si>
    <t>Granby School District</t>
  </si>
  <si>
    <t>Greenfield School District</t>
  </si>
  <si>
    <t>Groton-Dunstable School District</t>
  </si>
  <si>
    <t>Hadley School District</t>
  </si>
  <si>
    <t>Halifax School District</t>
  </si>
  <si>
    <t>Hamilton-Wenham School District</t>
  </si>
  <si>
    <t>Hampden-Wilbraham School District</t>
  </si>
  <si>
    <t>Hampshire School District</t>
  </si>
  <si>
    <t>Hancock School District</t>
  </si>
  <si>
    <t>Hanover School District</t>
  </si>
  <si>
    <t>Harvard School District</t>
  </si>
  <si>
    <t>Hatfield School District</t>
  </si>
  <si>
    <t>Haverhill School District</t>
  </si>
  <si>
    <t>Hawlemont School District</t>
  </si>
  <si>
    <t>Hingham School District</t>
  </si>
  <si>
    <t>Holbrook School District</t>
  </si>
  <si>
    <t>Holland School District</t>
  </si>
  <si>
    <t>Holliston School District</t>
  </si>
  <si>
    <t>Holyoke School District</t>
  </si>
  <si>
    <t>Hoosac Valley School District</t>
  </si>
  <si>
    <t>Hopedale School District</t>
  </si>
  <si>
    <t>Hopkinton School District</t>
  </si>
  <si>
    <t>Hudson School District</t>
  </si>
  <si>
    <t>Hull School District</t>
  </si>
  <si>
    <t>Ipswich School District</t>
  </si>
  <si>
    <t>King Philip School District</t>
  </si>
  <si>
    <t>Kingston School District</t>
  </si>
  <si>
    <t>Lawrence School District</t>
  </si>
  <si>
    <t>Lee School District</t>
  </si>
  <si>
    <t>Lee/Berkshire Hills in Farmington River Regional (7-12)</t>
  </si>
  <si>
    <t>Leicester School District</t>
  </si>
  <si>
    <t>Lenox School District</t>
  </si>
  <si>
    <t>Leominster School District</t>
  </si>
  <si>
    <t>Leverett School District</t>
  </si>
  <si>
    <t>Lexington School District</t>
  </si>
  <si>
    <t>Lincoln School District</t>
  </si>
  <si>
    <t>Lincoln-Sudbury School District</t>
  </si>
  <si>
    <t>Littleton School District</t>
  </si>
  <si>
    <t>Longmeadow School District</t>
  </si>
  <si>
    <t>Lowell School District</t>
  </si>
  <si>
    <t>Ludlow School District</t>
  </si>
  <si>
    <t>Lunenburg School District</t>
  </si>
  <si>
    <t>Lynn School District</t>
  </si>
  <si>
    <t>Lynnfield School District</t>
  </si>
  <si>
    <t>Malden School District</t>
  </si>
  <si>
    <t>Manchester Essex Regional School District</t>
  </si>
  <si>
    <t>Mansfield School District</t>
  </si>
  <si>
    <t>Marblehead School District</t>
  </si>
  <si>
    <t>Marion School District</t>
  </si>
  <si>
    <t>Marlborough School District</t>
  </si>
  <si>
    <t>Marshfield School District</t>
  </si>
  <si>
    <t>Martha's Vineyard School District</t>
  </si>
  <si>
    <t>Masconomet School District</t>
  </si>
  <si>
    <t>Mashpee School District</t>
  </si>
  <si>
    <t>Mattapoisett School District</t>
  </si>
  <si>
    <t>Maynard School District</t>
  </si>
  <si>
    <t>Medfield School District</t>
  </si>
  <si>
    <t>Medford School District</t>
  </si>
  <si>
    <t>Medway School District</t>
  </si>
  <si>
    <t>Melrose School District</t>
  </si>
  <si>
    <t>Mendon-Upton School District</t>
  </si>
  <si>
    <t>Methuen School District</t>
  </si>
  <si>
    <t>Middleborough School District</t>
  </si>
  <si>
    <t>Middleton School District</t>
  </si>
  <si>
    <t>Milford School District</t>
  </si>
  <si>
    <t>Millbury School District</t>
  </si>
  <si>
    <t>Millis School District</t>
  </si>
  <si>
    <t>Milton School District</t>
  </si>
  <si>
    <t>Mohawk Trail School District</t>
  </si>
  <si>
    <t>Monomoy Regional School District</t>
  </si>
  <si>
    <t>Monson School District</t>
  </si>
  <si>
    <t>Mount Greylock School District</t>
  </si>
  <si>
    <t>Mount Greylock/New Lebanon (NY) School Districts in Hancock (7-12)</t>
  </si>
  <si>
    <t>Nahant School District</t>
  </si>
  <si>
    <t>Nantucket School District</t>
  </si>
  <si>
    <t>Narragansett School District</t>
  </si>
  <si>
    <t>Nashoba School District</t>
  </si>
  <si>
    <t>Natick School District</t>
  </si>
  <si>
    <t>Nauset School District</t>
  </si>
  <si>
    <t>Nauset/Provincetown School Districts in Turo (7-12)</t>
  </si>
  <si>
    <t>Needham School District</t>
  </si>
  <si>
    <t>New Bedford School District</t>
  </si>
  <si>
    <t>New Salem-Wendell School District</t>
  </si>
  <si>
    <t>Newburyport School District</t>
  </si>
  <si>
    <t>Newton School District</t>
  </si>
  <si>
    <t>Norfolk School District</t>
  </si>
  <si>
    <t>North Adams School District</t>
  </si>
  <si>
    <t>North Andover School District</t>
  </si>
  <si>
    <t>North Attleborough School District</t>
  </si>
  <si>
    <t>North Brookfield School District</t>
  </si>
  <si>
    <t>North Middlesex School District</t>
  </si>
  <si>
    <t>North Reading School District</t>
  </si>
  <si>
    <t>Northampton School District</t>
  </si>
  <si>
    <t>Northborough School District</t>
  </si>
  <si>
    <t>Northborough-Southborough School District</t>
  </si>
  <si>
    <t>Northbridge School District</t>
  </si>
  <si>
    <t>Norton School District</t>
  </si>
  <si>
    <t>Norwell School District</t>
  </si>
  <si>
    <t>Norwood School District</t>
  </si>
  <si>
    <t>Oak Bluffs School District</t>
  </si>
  <si>
    <t>Old Rochester School District</t>
  </si>
  <si>
    <t>Orange School District</t>
  </si>
  <si>
    <t>Orleans School District</t>
  </si>
  <si>
    <t>Oxford School District</t>
  </si>
  <si>
    <t>Palmer School District</t>
  </si>
  <si>
    <t>Peabody School District</t>
  </si>
  <si>
    <t>Pelham School District</t>
  </si>
  <si>
    <t>Pembroke School District</t>
  </si>
  <si>
    <t>Pentucket School District</t>
  </si>
  <si>
    <t>Petersham School District</t>
  </si>
  <si>
    <t>Pioneer Valley School District</t>
  </si>
  <si>
    <t>Pittsfield School District</t>
  </si>
  <si>
    <t>Plainville School District</t>
  </si>
  <si>
    <t>Plymouth School District</t>
  </si>
  <si>
    <t>Plympton School District</t>
  </si>
  <si>
    <t>Provincetown School District</t>
  </si>
  <si>
    <t>Quabbin School District</t>
  </si>
  <si>
    <t>Quaboag Regional School District</t>
  </si>
  <si>
    <t>Quincy School District</t>
  </si>
  <si>
    <t>Ralph C. Mahar School District</t>
  </si>
  <si>
    <t>Randolph School District</t>
  </si>
  <si>
    <t>Reading School District</t>
  </si>
  <si>
    <t>Revere School District</t>
  </si>
  <si>
    <t>Richmond School District</t>
  </si>
  <si>
    <t>Rochester School District</t>
  </si>
  <si>
    <t>Rockland School District</t>
  </si>
  <si>
    <t>Rockport School District</t>
  </si>
  <si>
    <t>Rowe School District</t>
  </si>
  <si>
    <t>Salem School District</t>
  </si>
  <si>
    <t>Sandwich School District</t>
  </si>
  <si>
    <t>Saugus School District</t>
  </si>
  <si>
    <t>Savoy School District</t>
  </si>
  <si>
    <t>Scituate School District</t>
  </si>
  <si>
    <t>Seekonk School District</t>
  </si>
  <si>
    <t>Sharon School District</t>
  </si>
  <si>
    <t>Sherborn School District</t>
  </si>
  <si>
    <t>Shrewsbury School District</t>
  </si>
  <si>
    <t>Shutesbury School District</t>
  </si>
  <si>
    <t>Silver Lake School District</t>
  </si>
  <si>
    <t>Somerset School District</t>
  </si>
  <si>
    <t>Somerset-Berkley School District</t>
  </si>
  <si>
    <t>Somerville School District</t>
  </si>
  <si>
    <t>South Hadley School District</t>
  </si>
  <si>
    <t>Southampton School District</t>
  </si>
  <si>
    <t>Southborough School District</t>
  </si>
  <si>
    <t>Southbridge School District</t>
  </si>
  <si>
    <t>Southern Berkshire School District</t>
  </si>
  <si>
    <t>Southwick-Tolland-Granville Regional School District</t>
  </si>
  <si>
    <t>Spencer-East Brookfield School District</t>
  </si>
  <si>
    <t>Springfield School District</t>
  </si>
  <si>
    <t>Stoneham School District</t>
  </si>
  <si>
    <t>Stoughton School District</t>
  </si>
  <si>
    <t>Sturbridge School District</t>
  </si>
  <si>
    <t>Sudbury School District</t>
  </si>
  <si>
    <t>Sunderland School District</t>
  </si>
  <si>
    <t>Sutton School District</t>
  </si>
  <si>
    <t>Swampscott School District</t>
  </si>
  <si>
    <t>Swansea School District</t>
  </si>
  <si>
    <t>Tantasqua School District</t>
  </si>
  <si>
    <t>Taunton School District</t>
  </si>
  <si>
    <t>Tewksbury School District</t>
  </si>
  <si>
    <t>Tisbury School District</t>
  </si>
  <si>
    <t>Topsfield School District</t>
  </si>
  <si>
    <t>Triton School District</t>
  </si>
  <si>
    <t>Truro School District</t>
  </si>
  <si>
    <t>Tyngsborough School District</t>
  </si>
  <si>
    <t>Up-Island Regional School District</t>
  </si>
  <si>
    <t>Uxbridge School District</t>
  </si>
  <si>
    <t>Wachusett School District</t>
  </si>
  <si>
    <t>Wakefield School District</t>
  </si>
  <si>
    <t>Wales School District</t>
  </si>
  <si>
    <t>Walpole School District</t>
  </si>
  <si>
    <t>Waltham School District</t>
  </si>
  <si>
    <t>Ware School District</t>
  </si>
  <si>
    <t>Wareham School District</t>
  </si>
  <si>
    <t>Warwick School District</t>
  </si>
  <si>
    <t>Watertown School District</t>
  </si>
  <si>
    <t>Wayland School District</t>
  </si>
  <si>
    <t>Webster School District</t>
  </si>
  <si>
    <t>Wellesley School District</t>
  </si>
  <si>
    <t>Wellfleet School District</t>
  </si>
  <si>
    <t>West Boylston School District</t>
  </si>
  <si>
    <t>West Bridgewater School District</t>
  </si>
  <si>
    <t>West Springfield School District</t>
  </si>
  <si>
    <t>Westborough School District</t>
  </si>
  <si>
    <t>Westfield School District</t>
  </si>
  <si>
    <t>Westford School District</t>
  </si>
  <si>
    <t>Westhampton School District</t>
  </si>
  <si>
    <t>Weston School District</t>
  </si>
  <si>
    <t>Westport School District</t>
  </si>
  <si>
    <t>Westwood School District</t>
  </si>
  <si>
    <t>Weymouth School District</t>
  </si>
  <si>
    <t>Whately School District</t>
  </si>
  <si>
    <t>Whitman-Hanson School District</t>
  </si>
  <si>
    <t>Williamsburg School District</t>
  </si>
  <si>
    <t>Wilmington School District</t>
  </si>
  <si>
    <t>Winchendon School District</t>
  </si>
  <si>
    <t>Winchester School District</t>
  </si>
  <si>
    <t>Winthrop School District</t>
  </si>
  <si>
    <t>Woburn School District</t>
  </si>
  <si>
    <t>Worcester School District</t>
  </si>
  <si>
    <t>Worthington School District</t>
  </si>
  <si>
    <t>Wrentham School District</t>
  </si>
  <si>
    <t>NAME OF STATE: MASSACHUSETTS</t>
  </si>
  <si>
    <t>Ages</t>
  </si>
  <si>
    <t>5 - 17</t>
  </si>
  <si>
    <t xml:space="preserve">LEA </t>
  </si>
  <si>
    <t xml:space="preserve">Name of </t>
  </si>
  <si>
    <t>Poverty</t>
  </si>
  <si>
    <t>Code</t>
  </si>
  <si>
    <t>Local Educational Agency (LEA)</t>
  </si>
  <si>
    <t>Population</t>
  </si>
  <si>
    <t>Percentage</t>
  </si>
  <si>
    <t>Below 2% Warning for Basic Grant</t>
  </si>
  <si>
    <t>Below 15% Warning for Concentration Grant</t>
  </si>
  <si>
    <t>Below 5% Warning for Targeted/EFIG Grants</t>
  </si>
  <si>
    <t>Warning?</t>
  </si>
  <si>
    <t>Approx $</t>
  </si>
  <si>
    <t>Yes (thru FY26)</t>
  </si>
  <si>
    <t>NO</t>
  </si>
  <si>
    <t>WARNING</t>
  </si>
  <si>
    <t/>
  </si>
  <si>
    <t>2023 Census Poverty Data by Local Educational Agency, for FY26 Title I Calculations</t>
  </si>
  <si>
    <t>2021 Census for FY24 Funding</t>
  </si>
  <si>
    <t>2022 Census for FY25 Funding</t>
  </si>
  <si>
    <t>2023 Census for FY26 Funding</t>
  </si>
  <si>
    <t>%change in children in poverty from FY25 to FY26</t>
  </si>
  <si>
    <t>FY24</t>
  </si>
  <si>
    <t>FY25</t>
  </si>
  <si>
    <t>FY26</t>
  </si>
  <si>
    <t>Fewer than 10 Formula Children for Basic Grant</t>
  </si>
  <si>
    <t>TOTAL APPROX</t>
  </si>
  <si>
    <t>REDUCTION</t>
  </si>
  <si>
    <t>85% Held Harmless?</t>
  </si>
  <si>
    <t>IN FY26</t>
  </si>
  <si>
    <t>Yes (thru FY28)</t>
  </si>
  <si>
    <t>Yes (thru FY29)</t>
  </si>
  <si>
    <t>Yes (thru FY27)</t>
  </si>
  <si>
    <t>Warning = a district is projected to be at or below an eligibility threshold</t>
  </si>
  <si>
    <t>KEY</t>
  </si>
  <si>
    <t>Warning = a district is projected to be above, but within one percentage point of an eligibility threshold</t>
  </si>
  <si>
    <t>For districts that were Title I eligible in FY25: see below for warnings that you may lose eligibility in FY26 for certain portions of Title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</si>
</sst>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D10000"/>
      <name val="Arial"/>
      <family val="2"/>
    </font>
    <font>
      <b/>
      <sz val="10"/>
      <color rgb="FF9E0000"/>
      <name val="Arial"/>
      <family val="2"/>
    </font>
    <font>
      <b/>
      <sz val="10"/>
      <color rgb="FFB90000"/>
      <name val="Arial"/>
      <family val="2"/>
    </font>
    <font>
      <b/>
      <sz val="10"/>
      <color rgb="FF6D0000"/>
      <name val="Arial"/>
      <family val="2"/>
    </font>
    <font>
      <sz val="10"/>
      <color rgb="FFED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7A77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15" fillId="0" borderId="0"/>
  </cellStyleXfs>
  <cellXfs count="79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0" fillId="3" borderId="0" xfId="0" applyFill="1"/>
    <xf numFmtId="0" fontId="0" fillId="0" borderId="2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0" borderId="3" xfId="0" applyBorder="1"/>
    <xf numFmtId="0" fontId="7" fillId="0" borderId="3" xfId="0" applyFont="1" applyBorder="1" applyAlignment="1">
      <alignment horizontal="right"/>
    </xf>
    <xf numFmtId="0" fontId="0" fillId="0" borderId="3" xfId="0" quotePrefix="1" applyBorder="1"/>
    <xf numFmtId="0" fontId="7" fillId="0" borderId="3" xfId="0" applyFont="1" applyBorder="1"/>
    <xf numFmtId="10" fontId="7" fillId="0" borderId="0" xfId="2" applyNumberFormat="1" applyFont="1" applyFill="1"/>
    <xf numFmtId="0" fontId="8" fillId="2" borderId="2" xfId="0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3" xfId="0" quotePrefix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 applyAlignment="1">
      <alignment horizontal="right"/>
    </xf>
    <xf numFmtId="10" fontId="0" fillId="2" borderId="3" xfId="2" applyNumberFormat="1" applyFont="1" applyFill="1" applyBorder="1"/>
    <xf numFmtId="44" fontId="0" fillId="3" borderId="0" xfId="1" applyFont="1" applyFill="1"/>
    <xf numFmtId="164" fontId="0" fillId="3" borderId="5" xfId="0" applyNumberFormat="1" applyFill="1" applyBorder="1"/>
    <xf numFmtId="0" fontId="8" fillId="5" borderId="0" xfId="0" applyFont="1" applyFill="1" applyAlignment="1">
      <alignment horizontal="center"/>
    </xf>
    <xf numFmtId="164" fontId="0" fillId="5" borderId="0" xfId="0" applyNumberFormat="1" applyFill="1"/>
    <xf numFmtId="0" fontId="0" fillId="5" borderId="5" xfId="0" applyFill="1" applyBorder="1"/>
    <xf numFmtId="44" fontId="0" fillId="5" borderId="0" xfId="1" applyFont="1" applyFill="1"/>
    <xf numFmtId="164" fontId="7" fillId="5" borderId="0" xfId="1" applyNumberFormat="1" applyFont="1" applyFill="1"/>
    <xf numFmtId="44" fontId="7" fillId="5" borderId="0" xfId="1" applyFont="1" applyFill="1"/>
    <xf numFmtId="0" fontId="0" fillId="4" borderId="4" xfId="0" applyFill="1" applyBorder="1"/>
    <xf numFmtId="164" fontId="0" fillId="4" borderId="5" xfId="0" applyNumberFormat="1" applyFill="1" applyBorder="1"/>
    <xf numFmtId="0" fontId="8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164" fontId="0" fillId="4" borderId="0" xfId="0" applyNumberFormat="1" applyFill="1"/>
    <xf numFmtId="44" fontId="0" fillId="4" borderId="4" xfId="1" applyFont="1" applyFill="1" applyBorder="1"/>
    <xf numFmtId="164" fontId="7" fillId="4" borderId="0" xfId="1" applyNumberFormat="1" applyFont="1" applyFill="1" applyBorder="1"/>
    <xf numFmtId="0" fontId="0" fillId="5" borderId="0" xfId="0" applyFill="1"/>
    <xf numFmtId="0" fontId="8" fillId="4" borderId="5" xfId="0" applyFont="1" applyFill="1" applyBorder="1" applyAlignment="1">
      <alignment horizontal="center"/>
    </xf>
    <xf numFmtId="164" fontId="7" fillId="4" borderId="5" xfId="1" applyNumberFormat="1" applyFont="1" applyFill="1" applyBorder="1"/>
    <xf numFmtId="44" fontId="7" fillId="5" borderId="5" xfId="1" applyFont="1" applyFill="1" applyBorder="1"/>
    <xf numFmtId="44" fontId="0" fillId="5" borderId="5" xfId="1" applyFont="1" applyFill="1" applyBorder="1"/>
    <xf numFmtId="44" fontId="11" fillId="5" borderId="5" xfId="1" applyFont="1" applyFill="1" applyBorder="1"/>
    <xf numFmtId="164" fontId="7" fillId="3" borderId="5" xfId="1" applyNumberFormat="1" applyFont="1" applyFill="1" applyBorder="1"/>
    <xf numFmtId="0" fontId="8" fillId="6" borderId="3" xfId="0" applyFont="1" applyFill="1" applyBorder="1" applyAlignment="1">
      <alignment horizontal="center"/>
    </xf>
    <xf numFmtId="164" fontId="0" fillId="6" borderId="3" xfId="0" applyNumberFormat="1" applyFill="1" applyBorder="1"/>
    <xf numFmtId="0" fontId="8" fillId="6" borderId="3" xfId="0" applyFont="1" applyFill="1" applyBorder="1"/>
    <xf numFmtId="0" fontId="8" fillId="4" borderId="9" xfId="0" applyFont="1" applyFill="1" applyBorder="1" applyAlignment="1">
      <alignment horizontal="center"/>
    </xf>
    <xf numFmtId="0" fontId="0" fillId="4" borderId="9" xfId="0" applyFill="1" applyBorder="1"/>
    <xf numFmtId="44" fontId="0" fillId="4" borderId="9" xfId="1" applyFont="1" applyFill="1" applyBorder="1"/>
    <xf numFmtId="44" fontId="11" fillId="5" borderId="5" xfId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5" borderId="4" xfId="0" applyFont="1" applyFill="1" applyBorder="1" applyAlignment="1">
      <alignment horizontal="center"/>
    </xf>
    <xf numFmtId="44" fontId="16" fillId="3" borderId="0" xfId="1" applyFont="1" applyFill="1"/>
    <xf numFmtId="164" fontId="16" fillId="3" borderId="5" xfId="1" applyNumberFormat="1" applyFont="1" applyFill="1" applyBorder="1"/>
    <xf numFmtId="44" fontId="17" fillId="4" borderId="9" xfId="1" applyFont="1" applyFill="1" applyBorder="1"/>
    <xf numFmtId="164" fontId="17" fillId="4" borderId="5" xfId="1" applyNumberFormat="1" applyFont="1" applyFill="1" applyBorder="1"/>
    <xf numFmtId="44" fontId="17" fillId="4" borderId="4" xfId="1" applyFont="1" applyFill="1" applyBorder="1"/>
    <xf numFmtId="164" fontId="17" fillId="4" borderId="0" xfId="1" applyNumberFormat="1" applyFont="1" applyFill="1" applyBorder="1"/>
    <xf numFmtId="44" fontId="18" fillId="5" borderId="0" xfId="1" applyFont="1" applyFill="1"/>
    <xf numFmtId="164" fontId="18" fillId="5" borderId="0" xfId="1" applyNumberFormat="1" applyFont="1" applyFill="1"/>
    <xf numFmtId="44" fontId="18" fillId="5" borderId="5" xfId="1" applyFont="1" applyFill="1" applyBorder="1"/>
    <xf numFmtId="164" fontId="19" fillId="6" borderId="3" xfId="0" applyNumberFormat="1" applyFont="1" applyFill="1" applyBorder="1"/>
    <xf numFmtId="0" fontId="20" fillId="0" borderId="0" xfId="0" applyFont="1"/>
    <xf numFmtId="0" fontId="8" fillId="5" borderId="4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8" fillId="7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</cellXfs>
  <cellStyles count="14">
    <cellStyle name="Comma 2" xfId="9" xr:uid="{937080C2-5A50-4442-BBB8-DFEFFBF6DD0E}"/>
    <cellStyle name="Currency" xfId="1" builtinId="4"/>
    <cellStyle name="Normal" xfId="0" builtinId="0"/>
    <cellStyle name="Normal 2" xfId="3" xr:uid="{5A0AEC1E-26FA-4538-B0C4-784745CCFF4D}"/>
    <cellStyle name="Normal 3" xfId="5" xr:uid="{7B4860BA-3F0E-41DD-BB79-55F24C01930F}"/>
    <cellStyle name="Normal 3 2" xfId="10" xr:uid="{43577F99-846A-4492-B721-6CE926DFD65B}"/>
    <cellStyle name="Normal 4" xfId="6" xr:uid="{810CBAE0-CC6F-4F70-9E1F-EA160A43DBA1}"/>
    <cellStyle name="Normal 5" xfId="7" xr:uid="{EEFF081F-0A92-4470-9B7A-67FBE365BC87}"/>
    <cellStyle name="Normal 6" xfId="8" xr:uid="{EEB2CD71-97C3-4970-A5E9-65C492443B4B}"/>
    <cellStyle name="Normal 7" xfId="11" xr:uid="{0D1C0B55-6732-4889-BE89-9828D23DE4B3}"/>
    <cellStyle name="Normal 8" xfId="12" xr:uid="{15969E5C-5F4D-4A5F-A963-E24170B233B0}"/>
    <cellStyle name="Normal 9" xfId="13" xr:uid="{48096E84-7C28-4DA4-96ED-41D5E9EB633A}"/>
    <cellStyle name="Percent" xfId="2" builtinId="5"/>
    <cellStyle name="Percent 2" xfId="4" xr:uid="{AE52C193-EA0D-44DE-A6CB-36DFE207D400}"/>
  </cellStyles>
  <dxfs count="0"/>
  <tableStyles count="0" defaultTableStyle="TableStyleMedium2" defaultPivotStyle="PivotStyleLight16"/>
  <colors>
    <mruColors>
      <color rgb="FFED7A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Users/mxd/Desktop/FY20/Massachusetts%20Census%202017%20Compiled%20with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c Display"/>
      <sheetName val="LEA"/>
      <sheetName val="Sheet1"/>
      <sheetName val="Sheet2"/>
      <sheetName val="Sensitivity Analysis"/>
    </sheetNames>
    <sheetDataSet>
      <sheetData sheetId="0" refreshError="1"/>
      <sheetData sheetId="1" refreshError="1"/>
      <sheetData sheetId="2" refreshError="1">
        <row r="10">
          <cell r="C10">
            <v>2501650</v>
          </cell>
          <cell r="D10" t="str">
            <v>Abington School District</v>
          </cell>
          <cell r="E10">
            <v>177</v>
          </cell>
          <cell r="F10">
            <v>2582</v>
          </cell>
          <cell r="G10">
            <v>6.8551510457010065E-2</v>
          </cell>
          <cell r="H10">
            <v>16629</v>
          </cell>
          <cell r="I10">
            <v>1</v>
          </cell>
        </row>
        <row r="11">
          <cell r="C11">
            <v>2501710</v>
          </cell>
          <cell r="D11" t="str">
            <v>Acton-Boxborough Regional School District</v>
          </cell>
          <cell r="E11">
            <v>144</v>
          </cell>
          <cell r="F11">
            <v>6216</v>
          </cell>
          <cell r="G11">
            <v>2.3166023166023165E-2</v>
          </cell>
          <cell r="H11">
            <v>28473</v>
          </cell>
          <cell r="I11">
            <v>0</v>
          </cell>
        </row>
        <row r="12">
          <cell r="C12">
            <v>2501740</v>
          </cell>
          <cell r="D12" t="str">
            <v>Acushnet School District</v>
          </cell>
          <cell r="E12">
            <v>49</v>
          </cell>
          <cell r="F12">
            <v>998</v>
          </cell>
          <cell r="G12">
            <v>4.9098196392785572E-2</v>
          </cell>
          <cell r="H12">
            <v>10489</v>
          </cell>
          <cell r="I12">
            <v>1</v>
          </cell>
        </row>
        <row r="13">
          <cell r="C13">
            <v>2501780</v>
          </cell>
          <cell r="D13" t="str">
            <v>Adams-Cheshire School District</v>
          </cell>
          <cell r="E13">
            <v>203</v>
          </cell>
          <cell r="F13">
            <v>1574</v>
          </cell>
          <cell r="G13">
            <v>0.12897077509529861</v>
          </cell>
          <cell r="H13">
            <v>11999</v>
          </cell>
          <cell r="I13">
            <v>1</v>
          </cell>
        </row>
        <row r="14">
          <cell r="C14">
            <v>2501800</v>
          </cell>
          <cell r="D14" t="str">
            <v>Agawam School District</v>
          </cell>
          <cell r="E14">
            <v>444</v>
          </cell>
          <cell r="F14">
            <v>4128</v>
          </cell>
          <cell r="G14">
            <v>0.10755813953488372</v>
          </cell>
          <cell r="H14">
            <v>28735</v>
          </cell>
          <cell r="I14">
            <v>0</v>
          </cell>
        </row>
        <row r="15">
          <cell r="C15">
            <v>2501860</v>
          </cell>
          <cell r="D15" t="str">
            <v>Amesbury School District</v>
          </cell>
          <cell r="E15">
            <v>210</v>
          </cell>
          <cell r="F15">
            <v>2569</v>
          </cell>
          <cell r="G15">
            <v>8.1743869209809264E-2</v>
          </cell>
          <cell r="H15">
            <v>17068</v>
          </cell>
          <cell r="I15">
            <v>1</v>
          </cell>
        </row>
        <row r="16">
          <cell r="C16">
            <v>2501890</v>
          </cell>
          <cell r="D16" t="str">
            <v>Amherst School District</v>
          </cell>
          <cell r="E16">
            <v>145</v>
          </cell>
          <cell r="F16">
            <v>1336</v>
          </cell>
          <cell r="G16">
            <v>0.10853293413173652</v>
          </cell>
          <cell r="H16">
            <v>38713</v>
          </cell>
          <cell r="I16">
            <v>0</v>
          </cell>
        </row>
        <row r="17">
          <cell r="C17">
            <v>2501920</v>
          </cell>
          <cell r="D17" t="str">
            <v>Amherst-Pelham School District</v>
          </cell>
          <cell r="E17">
            <v>199</v>
          </cell>
          <cell r="F17">
            <v>1716</v>
          </cell>
          <cell r="G17">
            <v>0.11596736596736597</v>
          </cell>
          <cell r="H17">
            <v>43640</v>
          </cell>
          <cell r="I17">
            <v>0</v>
          </cell>
        </row>
        <row r="18">
          <cell r="C18">
            <v>2501950</v>
          </cell>
          <cell r="D18" t="str">
            <v>Andover School District</v>
          </cell>
          <cell r="E18">
            <v>260</v>
          </cell>
          <cell r="F18">
            <v>6858</v>
          </cell>
          <cell r="G18">
            <v>3.7911927675707204E-2</v>
          </cell>
          <cell r="H18">
            <v>34811</v>
          </cell>
          <cell r="I18">
            <v>0</v>
          </cell>
        </row>
        <row r="19">
          <cell r="C19">
            <v>2501980</v>
          </cell>
          <cell r="D19" t="str">
            <v>Arlington School District</v>
          </cell>
          <cell r="E19">
            <v>205</v>
          </cell>
          <cell r="F19">
            <v>6062</v>
          </cell>
          <cell r="G19">
            <v>3.3817222038931047E-2</v>
          </cell>
          <cell r="H19">
            <v>45316</v>
          </cell>
          <cell r="I19">
            <v>0</v>
          </cell>
        </row>
        <row r="20">
          <cell r="C20">
            <v>2502040</v>
          </cell>
          <cell r="D20" t="str">
            <v>Ashburnham-Westminster School District</v>
          </cell>
          <cell r="E20">
            <v>98</v>
          </cell>
          <cell r="F20">
            <v>2475</v>
          </cell>
          <cell r="G20">
            <v>3.9595959595959594E-2</v>
          </cell>
          <cell r="H20">
            <v>13713</v>
          </cell>
          <cell r="I20">
            <v>1</v>
          </cell>
        </row>
        <row r="21">
          <cell r="C21">
            <v>2502100</v>
          </cell>
          <cell r="D21" t="str">
            <v>Ashland School District</v>
          </cell>
          <cell r="E21">
            <v>122</v>
          </cell>
          <cell r="F21">
            <v>2948</v>
          </cell>
          <cell r="G21">
            <v>4.1383989145183174E-2</v>
          </cell>
          <cell r="H21">
            <v>17550</v>
          </cell>
          <cell r="I21">
            <v>1</v>
          </cell>
        </row>
        <row r="22">
          <cell r="C22">
            <v>2502160</v>
          </cell>
          <cell r="D22" t="str">
            <v>Athol-Royalston School District</v>
          </cell>
          <cell r="E22">
            <v>299</v>
          </cell>
          <cell r="F22">
            <v>2081</v>
          </cell>
          <cell r="G22">
            <v>0.14368092263334936</v>
          </cell>
          <cell r="H22">
            <v>13176</v>
          </cell>
          <cell r="I22">
            <v>1</v>
          </cell>
        </row>
        <row r="23">
          <cell r="C23">
            <v>2502190</v>
          </cell>
          <cell r="D23" t="str">
            <v>Attleboro School District</v>
          </cell>
          <cell r="E23">
            <v>692</v>
          </cell>
          <cell r="F23">
            <v>6786</v>
          </cell>
          <cell r="G23">
            <v>0.10197465369879163</v>
          </cell>
          <cell r="H23">
            <v>44393</v>
          </cell>
          <cell r="I23">
            <v>0</v>
          </cell>
        </row>
        <row r="24">
          <cell r="C24">
            <v>2502220</v>
          </cell>
          <cell r="D24" t="str">
            <v>Auburn School District</v>
          </cell>
          <cell r="E24">
            <v>120</v>
          </cell>
          <cell r="F24">
            <v>2452</v>
          </cell>
          <cell r="G24">
            <v>4.8939641109298535E-2</v>
          </cell>
          <cell r="H24">
            <v>16618</v>
          </cell>
          <cell r="I24">
            <v>1</v>
          </cell>
        </row>
        <row r="25">
          <cell r="C25">
            <v>2502250</v>
          </cell>
          <cell r="D25" t="str">
            <v>Avon School District</v>
          </cell>
          <cell r="E25">
            <v>39</v>
          </cell>
          <cell r="F25">
            <v>662</v>
          </cell>
          <cell r="G25">
            <v>5.8912386706948643E-2</v>
          </cell>
          <cell r="H25">
            <v>4524</v>
          </cell>
          <cell r="I25">
            <v>1</v>
          </cell>
        </row>
        <row r="26">
          <cell r="C26">
            <v>2500542</v>
          </cell>
          <cell r="D26" t="str">
            <v>Ayer-Shirley School District</v>
          </cell>
          <cell r="E26">
            <v>370</v>
          </cell>
          <cell r="F26">
            <v>2205</v>
          </cell>
          <cell r="G26">
            <v>0.16780045351473924</v>
          </cell>
          <cell r="H26">
            <v>15483</v>
          </cell>
          <cell r="I26">
            <v>1</v>
          </cell>
        </row>
        <row r="27">
          <cell r="C27">
            <v>2502310</v>
          </cell>
          <cell r="D27" t="str">
            <v>Barnstable School District</v>
          </cell>
          <cell r="E27">
            <v>732</v>
          </cell>
          <cell r="F27">
            <v>5503</v>
          </cell>
          <cell r="G27">
            <v>0.13301835362529529</v>
          </cell>
          <cell r="H27">
            <v>44856</v>
          </cell>
          <cell r="I27">
            <v>0</v>
          </cell>
        </row>
        <row r="28">
          <cell r="C28">
            <v>2502400</v>
          </cell>
          <cell r="D28" t="str">
            <v>Bedford School District</v>
          </cell>
          <cell r="E28">
            <v>68</v>
          </cell>
          <cell r="F28">
            <v>2392</v>
          </cell>
          <cell r="G28">
            <v>2.8428093645484948E-2</v>
          </cell>
          <cell r="H28">
            <v>14088</v>
          </cell>
          <cell r="I28">
            <v>1</v>
          </cell>
        </row>
        <row r="29">
          <cell r="C29">
            <v>2502430</v>
          </cell>
          <cell r="D29" t="str">
            <v>Belchertown School District</v>
          </cell>
          <cell r="E29">
            <v>155</v>
          </cell>
          <cell r="F29">
            <v>2637</v>
          </cell>
          <cell r="G29">
            <v>5.8778915434205534E-2</v>
          </cell>
          <cell r="H29">
            <v>14995</v>
          </cell>
          <cell r="I29">
            <v>1</v>
          </cell>
        </row>
        <row r="30">
          <cell r="C30">
            <v>2502460</v>
          </cell>
          <cell r="D30" t="str">
            <v>Bellingham School District</v>
          </cell>
          <cell r="E30">
            <v>135</v>
          </cell>
          <cell r="F30">
            <v>2752</v>
          </cell>
          <cell r="G30">
            <v>4.9055232558139532E-2</v>
          </cell>
          <cell r="H30">
            <v>17053</v>
          </cell>
          <cell r="I30">
            <v>1</v>
          </cell>
        </row>
        <row r="31">
          <cell r="C31">
            <v>2502490</v>
          </cell>
          <cell r="D31" t="str">
            <v>Belmont School District</v>
          </cell>
          <cell r="E31">
            <v>171</v>
          </cell>
          <cell r="F31">
            <v>4528</v>
          </cell>
          <cell r="G31">
            <v>3.7765017667844521E-2</v>
          </cell>
          <cell r="H31">
            <v>26156</v>
          </cell>
          <cell r="I31">
            <v>0</v>
          </cell>
        </row>
        <row r="32">
          <cell r="C32">
            <v>2502520</v>
          </cell>
          <cell r="D32" t="str">
            <v>Berkley School District</v>
          </cell>
          <cell r="E32">
            <v>45</v>
          </cell>
          <cell r="F32">
            <v>831</v>
          </cell>
          <cell r="G32">
            <v>5.4151624548736461E-2</v>
          </cell>
          <cell r="H32">
            <v>6526</v>
          </cell>
          <cell r="I32">
            <v>1</v>
          </cell>
        </row>
        <row r="33">
          <cell r="C33">
            <v>2502530</v>
          </cell>
          <cell r="D33" t="str">
            <v>Berkshire Hills School District</v>
          </cell>
          <cell r="E33">
            <v>91</v>
          </cell>
          <cell r="F33">
            <v>1297</v>
          </cell>
          <cell r="G33">
            <v>7.0161912104857366E-2</v>
          </cell>
          <cell r="H33">
            <v>10012</v>
          </cell>
          <cell r="I33">
            <v>1</v>
          </cell>
        </row>
        <row r="34">
          <cell r="C34">
            <v>2502550</v>
          </cell>
          <cell r="D34" t="str">
            <v>Berlin School District</v>
          </cell>
          <cell r="E34">
            <v>12</v>
          </cell>
          <cell r="F34">
            <v>236</v>
          </cell>
          <cell r="G34">
            <v>5.0847457627118647E-2</v>
          </cell>
          <cell r="H34">
            <v>2942</v>
          </cell>
          <cell r="I34">
            <v>1</v>
          </cell>
        </row>
        <row r="35">
          <cell r="C35">
            <v>2502580</v>
          </cell>
          <cell r="D35" t="str">
            <v>Berlin-Boylston School District</v>
          </cell>
          <cell r="E35">
            <v>19</v>
          </cell>
          <cell r="F35">
            <v>579</v>
          </cell>
          <cell r="G35">
            <v>3.281519861830743E-2</v>
          </cell>
          <cell r="H35">
            <v>7413</v>
          </cell>
          <cell r="I35">
            <v>1</v>
          </cell>
        </row>
        <row r="36">
          <cell r="C36">
            <v>2502640</v>
          </cell>
          <cell r="D36" t="str">
            <v>Beverly School District</v>
          </cell>
          <cell r="E36">
            <v>506</v>
          </cell>
          <cell r="F36">
            <v>5418</v>
          </cell>
          <cell r="G36">
            <v>9.3392395717977111E-2</v>
          </cell>
          <cell r="H36">
            <v>41407</v>
          </cell>
          <cell r="I36">
            <v>0</v>
          </cell>
        </row>
        <row r="37">
          <cell r="C37">
            <v>2502670</v>
          </cell>
          <cell r="D37" t="str">
            <v>Billerica School District</v>
          </cell>
          <cell r="E37">
            <v>318</v>
          </cell>
          <cell r="F37">
            <v>7116</v>
          </cell>
          <cell r="G37">
            <v>4.4688026981450253E-2</v>
          </cell>
          <cell r="H37">
            <v>42565</v>
          </cell>
          <cell r="I37">
            <v>0</v>
          </cell>
        </row>
        <row r="38">
          <cell r="C38">
            <v>2502715</v>
          </cell>
          <cell r="D38" t="str">
            <v>Blackstone-Millville School District</v>
          </cell>
          <cell r="E38">
            <v>119</v>
          </cell>
          <cell r="F38">
            <v>2221</v>
          </cell>
          <cell r="G38">
            <v>5.3579468707789284E-2</v>
          </cell>
          <cell r="H38">
            <v>12527</v>
          </cell>
          <cell r="I38">
            <v>1</v>
          </cell>
        </row>
        <row r="39">
          <cell r="C39">
            <v>2502790</v>
          </cell>
          <cell r="D39" t="str">
            <v>Boston School District</v>
          </cell>
          <cell r="E39">
            <v>21309</v>
          </cell>
          <cell r="F39">
            <v>75249</v>
          </cell>
          <cell r="G39">
            <v>0.28317984292150061</v>
          </cell>
          <cell r="H39">
            <v>670832</v>
          </cell>
          <cell r="I39">
            <v>0</v>
          </cell>
        </row>
        <row r="40">
          <cell r="C40">
            <v>2502820</v>
          </cell>
          <cell r="D40" t="str">
            <v>Bourne School District</v>
          </cell>
          <cell r="E40">
            <v>276</v>
          </cell>
          <cell r="F40">
            <v>2445</v>
          </cell>
          <cell r="G40">
            <v>0.11288343558282209</v>
          </cell>
          <cell r="H40">
            <v>19590</v>
          </cell>
          <cell r="I40">
            <v>1</v>
          </cell>
        </row>
        <row r="41">
          <cell r="C41">
            <v>2502880</v>
          </cell>
          <cell r="D41" t="str">
            <v>Boxford School District</v>
          </cell>
          <cell r="E41">
            <v>75</v>
          </cell>
          <cell r="F41">
            <v>882</v>
          </cell>
          <cell r="G41">
            <v>8.5034013605442174E-2</v>
          </cell>
          <cell r="H41">
            <v>8355</v>
          </cell>
          <cell r="I41">
            <v>1</v>
          </cell>
        </row>
        <row r="42">
          <cell r="C42">
            <v>2502910</v>
          </cell>
          <cell r="D42" t="str">
            <v>Boylston School District</v>
          </cell>
          <cell r="E42">
            <v>12</v>
          </cell>
          <cell r="F42">
            <v>378</v>
          </cell>
          <cell r="G42">
            <v>3.1746031746031744E-2</v>
          </cell>
          <cell r="H42">
            <v>4471</v>
          </cell>
          <cell r="I42">
            <v>1</v>
          </cell>
        </row>
        <row r="43">
          <cell r="C43">
            <v>2502940</v>
          </cell>
          <cell r="D43" t="str">
            <v>Braintree School District</v>
          </cell>
          <cell r="E43">
            <v>360</v>
          </cell>
          <cell r="F43">
            <v>5911</v>
          </cell>
          <cell r="G43">
            <v>6.090340043985789E-2</v>
          </cell>
          <cell r="H43">
            <v>37121</v>
          </cell>
          <cell r="I43">
            <v>0</v>
          </cell>
        </row>
        <row r="44">
          <cell r="C44">
            <v>2502970</v>
          </cell>
          <cell r="D44" t="str">
            <v>Brewster School District</v>
          </cell>
          <cell r="E44">
            <v>41</v>
          </cell>
          <cell r="F44">
            <v>435</v>
          </cell>
          <cell r="G44">
            <v>9.4252873563218389E-2</v>
          </cell>
          <cell r="H44">
            <v>9756</v>
          </cell>
          <cell r="I44">
            <v>1</v>
          </cell>
        </row>
        <row r="45">
          <cell r="C45">
            <v>2503030</v>
          </cell>
          <cell r="D45" t="str">
            <v>Bridgewater-Raynham School District</v>
          </cell>
          <cell r="E45">
            <v>485</v>
          </cell>
          <cell r="F45">
            <v>6199</v>
          </cell>
          <cell r="G45">
            <v>7.823842555250847E-2</v>
          </cell>
          <cell r="H45">
            <v>41190</v>
          </cell>
          <cell r="I45">
            <v>0</v>
          </cell>
        </row>
        <row r="46">
          <cell r="C46">
            <v>2503060</v>
          </cell>
          <cell r="D46" t="str">
            <v>Brimfield School District</v>
          </cell>
          <cell r="E46">
            <v>23</v>
          </cell>
          <cell r="F46">
            <v>277</v>
          </cell>
          <cell r="G46">
            <v>8.3032490974729242E-2</v>
          </cell>
          <cell r="H46">
            <v>3647</v>
          </cell>
          <cell r="I46">
            <v>1</v>
          </cell>
        </row>
        <row r="47">
          <cell r="C47">
            <v>2503090</v>
          </cell>
          <cell r="D47" t="str">
            <v>Brockton School District</v>
          </cell>
          <cell r="E47">
            <v>3340</v>
          </cell>
          <cell r="F47">
            <v>16227</v>
          </cell>
          <cell r="G47">
            <v>0.20582978985641215</v>
          </cell>
          <cell r="H47">
            <v>97290</v>
          </cell>
          <cell r="I47">
            <v>0</v>
          </cell>
        </row>
        <row r="48">
          <cell r="C48">
            <v>2503120</v>
          </cell>
          <cell r="D48" t="str">
            <v>Brookfield School District</v>
          </cell>
          <cell r="E48">
            <v>35</v>
          </cell>
          <cell r="F48">
            <v>248</v>
          </cell>
          <cell r="G48">
            <v>0.14112903225806453</v>
          </cell>
          <cell r="H48">
            <v>3465</v>
          </cell>
          <cell r="I48">
            <v>1</v>
          </cell>
        </row>
        <row r="49">
          <cell r="C49">
            <v>2503150</v>
          </cell>
          <cell r="D49" t="str">
            <v>Brookline School District</v>
          </cell>
          <cell r="E49">
            <v>359</v>
          </cell>
          <cell r="F49">
            <v>6991</v>
          </cell>
          <cell r="G49">
            <v>5.1351737948791304E-2</v>
          </cell>
          <cell r="H49">
            <v>60974</v>
          </cell>
          <cell r="I49">
            <v>0</v>
          </cell>
        </row>
        <row r="50">
          <cell r="C50">
            <v>2503240</v>
          </cell>
          <cell r="D50" t="str">
            <v>Burlington School District</v>
          </cell>
          <cell r="E50">
            <v>149</v>
          </cell>
          <cell r="F50">
            <v>3998</v>
          </cell>
          <cell r="G50">
            <v>3.7268634317158579E-2</v>
          </cell>
          <cell r="H50">
            <v>25911</v>
          </cell>
          <cell r="I50">
            <v>0</v>
          </cell>
        </row>
        <row r="51">
          <cell r="C51">
            <v>2503270</v>
          </cell>
          <cell r="D51" t="str">
            <v>Cambridge School District</v>
          </cell>
          <cell r="E51">
            <v>874</v>
          </cell>
          <cell r="F51">
            <v>7499</v>
          </cell>
          <cell r="G51">
            <v>0.11654887318309108</v>
          </cell>
          <cell r="H51">
            <v>111270</v>
          </cell>
          <cell r="I51">
            <v>0</v>
          </cell>
        </row>
        <row r="52">
          <cell r="C52">
            <v>2503300</v>
          </cell>
          <cell r="D52" t="str">
            <v>Canton School District</v>
          </cell>
          <cell r="E52">
            <v>166</v>
          </cell>
          <cell r="F52">
            <v>3765</v>
          </cell>
          <cell r="G52">
            <v>4.4090305444887117E-2</v>
          </cell>
          <cell r="H52">
            <v>22424</v>
          </cell>
          <cell r="I52">
            <v>0</v>
          </cell>
        </row>
        <row r="53">
          <cell r="C53">
            <v>2503330</v>
          </cell>
          <cell r="D53" t="str">
            <v>Carlisle School District</v>
          </cell>
          <cell r="E53">
            <v>12</v>
          </cell>
          <cell r="F53">
            <v>713</v>
          </cell>
          <cell r="G53">
            <v>1.6830294530154277E-2</v>
          </cell>
          <cell r="H53">
            <v>5132</v>
          </cell>
          <cell r="I53">
            <v>1</v>
          </cell>
        </row>
        <row r="54">
          <cell r="C54">
            <v>2503360</v>
          </cell>
          <cell r="D54" t="str">
            <v>Carver School District</v>
          </cell>
          <cell r="E54">
            <v>131</v>
          </cell>
          <cell r="F54">
            <v>1883</v>
          </cell>
          <cell r="G54">
            <v>6.9569835369091879E-2</v>
          </cell>
          <cell r="H54">
            <v>11922</v>
          </cell>
          <cell r="I54">
            <v>1</v>
          </cell>
        </row>
        <row r="55">
          <cell r="C55">
            <v>2503390</v>
          </cell>
          <cell r="D55" t="str">
            <v>Central Berkshire School District</v>
          </cell>
          <cell r="E55">
            <v>188</v>
          </cell>
          <cell r="F55">
            <v>1936</v>
          </cell>
          <cell r="G55">
            <v>9.7107438016528921E-2</v>
          </cell>
          <cell r="H55">
            <v>13316</v>
          </cell>
          <cell r="I55">
            <v>1</v>
          </cell>
        </row>
        <row r="56">
          <cell r="C56">
            <v>2503510</v>
          </cell>
          <cell r="D56" t="str">
            <v>Chelmsford School District</v>
          </cell>
          <cell r="E56">
            <v>276</v>
          </cell>
          <cell r="F56">
            <v>6027</v>
          </cell>
          <cell r="G56">
            <v>4.5793927327028375E-2</v>
          </cell>
          <cell r="H56">
            <v>35752</v>
          </cell>
          <cell r="I56">
            <v>0</v>
          </cell>
        </row>
        <row r="57">
          <cell r="C57">
            <v>2503540</v>
          </cell>
          <cell r="D57" t="str">
            <v>Chelsea School District</v>
          </cell>
          <cell r="E57">
            <v>1959</v>
          </cell>
          <cell r="F57">
            <v>6150</v>
          </cell>
          <cell r="G57">
            <v>0.31853658536585366</v>
          </cell>
          <cell r="H57">
            <v>38205</v>
          </cell>
          <cell r="I57">
            <v>0</v>
          </cell>
        </row>
        <row r="58">
          <cell r="C58">
            <v>2500014</v>
          </cell>
          <cell r="D58" t="str">
            <v>Chesterfield-Goshen School District</v>
          </cell>
          <cell r="E58">
            <v>6</v>
          </cell>
          <cell r="F58">
            <v>160</v>
          </cell>
          <cell r="G58">
            <v>3.7499999999999999E-2</v>
          </cell>
          <cell r="H58">
            <v>2330</v>
          </cell>
          <cell r="I58">
            <v>1</v>
          </cell>
        </row>
        <row r="59">
          <cell r="C59">
            <v>2503660</v>
          </cell>
          <cell r="D59" t="str">
            <v>Chicopee School District</v>
          </cell>
          <cell r="E59">
            <v>1662</v>
          </cell>
          <cell r="F59">
            <v>7789</v>
          </cell>
          <cell r="G59">
            <v>0.21337784054435743</v>
          </cell>
          <cell r="H59">
            <v>55876</v>
          </cell>
          <cell r="I59">
            <v>0</v>
          </cell>
        </row>
        <row r="60">
          <cell r="C60">
            <v>2503720</v>
          </cell>
          <cell r="D60" t="str">
            <v>Clarksburg School District</v>
          </cell>
          <cell r="E60">
            <v>16</v>
          </cell>
          <cell r="F60">
            <v>169</v>
          </cell>
          <cell r="G60">
            <v>9.4674556213017749E-2</v>
          </cell>
          <cell r="H60">
            <v>1645</v>
          </cell>
          <cell r="I60">
            <v>1</v>
          </cell>
        </row>
        <row r="61">
          <cell r="C61">
            <v>2503750</v>
          </cell>
          <cell r="D61" t="str">
            <v>Clinton School District</v>
          </cell>
          <cell r="E61">
            <v>202</v>
          </cell>
          <cell r="F61">
            <v>1966</v>
          </cell>
          <cell r="G61">
            <v>0.10274669379450661</v>
          </cell>
          <cell r="H61">
            <v>13967</v>
          </cell>
          <cell r="I61">
            <v>1</v>
          </cell>
        </row>
        <row r="62">
          <cell r="C62">
            <v>2503780</v>
          </cell>
          <cell r="D62" t="str">
            <v>Cohasset School District</v>
          </cell>
          <cell r="E62">
            <v>93</v>
          </cell>
          <cell r="F62">
            <v>1715</v>
          </cell>
          <cell r="G62">
            <v>5.4227405247813408E-2</v>
          </cell>
          <cell r="H62">
            <v>7834</v>
          </cell>
          <cell r="I62">
            <v>1</v>
          </cell>
        </row>
        <row r="63">
          <cell r="C63">
            <v>2503840</v>
          </cell>
          <cell r="D63" t="str">
            <v>Concord School District</v>
          </cell>
          <cell r="E63">
            <v>76</v>
          </cell>
          <cell r="F63">
            <v>2107</v>
          </cell>
          <cell r="G63">
            <v>3.6070242050308496E-2</v>
          </cell>
          <cell r="H63">
            <v>18687</v>
          </cell>
          <cell r="I63">
            <v>1</v>
          </cell>
        </row>
        <row r="64">
          <cell r="C64">
            <v>2503870</v>
          </cell>
          <cell r="D64" t="str">
            <v>Concord-Carlisle School District</v>
          </cell>
          <cell r="E64">
            <v>35</v>
          </cell>
          <cell r="F64">
            <v>1549</v>
          </cell>
          <cell r="G64">
            <v>2.2595222724338282E-2</v>
          </cell>
          <cell r="H64">
            <v>23819</v>
          </cell>
          <cell r="I64">
            <v>0</v>
          </cell>
        </row>
        <row r="65">
          <cell r="C65">
            <v>2503900</v>
          </cell>
          <cell r="D65" t="str">
            <v>Conway School District</v>
          </cell>
          <cell r="E65">
            <v>8</v>
          </cell>
          <cell r="F65">
            <v>136</v>
          </cell>
          <cell r="G65">
            <v>5.8823529411764705E-2</v>
          </cell>
          <cell r="H65">
            <v>1871</v>
          </cell>
          <cell r="I65">
            <v>1</v>
          </cell>
        </row>
        <row r="66">
          <cell r="C66">
            <v>2503990</v>
          </cell>
          <cell r="D66" t="str">
            <v>Danvers School District</v>
          </cell>
          <cell r="E66">
            <v>228</v>
          </cell>
          <cell r="F66">
            <v>4097</v>
          </cell>
          <cell r="G66">
            <v>5.5650475958018059E-2</v>
          </cell>
          <cell r="H66">
            <v>27771</v>
          </cell>
          <cell r="I66">
            <v>0</v>
          </cell>
        </row>
        <row r="67">
          <cell r="C67">
            <v>2504020</v>
          </cell>
          <cell r="D67" t="str">
            <v>Dartmouth School District</v>
          </cell>
          <cell r="E67">
            <v>268</v>
          </cell>
          <cell r="F67">
            <v>4503</v>
          </cell>
          <cell r="G67">
            <v>5.9515878303353323E-2</v>
          </cell>
          <cell r="H67">
            <v>34663</v>
          </cell>
          <cell r="I67">
            <v>0</v>
          </cell>
        </row>
        <row r="68">
          <cell r="C68">
            <v>2504050</v>
          </cell>
          <cell r="D68" t="str">
            <v>Dedham School District</v>
          </cell>
          <cell r="E68">
            <v>220</v>
          </cell>
          <cell r="F68">
            <v>3707</v>
          </cell>
          <cell r="G68">
            <v>5.9347181008902079E-2</v>
          </cell>
          <cell r="H68">
            <v>25691</v>
          </cell>
          <cell r="I68">
            <v>0</v>
          </cell>
        </row>
        <row r="69">
          <cell r="C69">
            <v>2504080</v>
          </cell>
          <cell r="D69" t="str">
            <v>Deerfield School District</v>
          </cell>
          <cell r="E69">
            <v>21</v>
          </cell>
          <cell r="F69">
            <v>399</v>
          </cell>
          <cell r="G69">
            <v>5.2631578947368418E-2</v>
          </cell>
          <cell r="H69">
            <v>5051</v>
          </cell>
          <cell r="I69">
            <v>1</v>
          </cell>
        </row>
        <row r="70">
          <cell r="C70">
            <v>2504140</v>
          </cell>
          <cell r="D70" t="str">
            <v>Dennis-Yarmouth School District</v>
          </cell>
          <cell r="E70">
            <v>467</v>
          </cell>
          <cell r="F70">
            <v>3740</v>
          </cell>
          <cell r="G70">
            <v>0.1248663101604278</v>
          </cell>
          <cell r="H70">
            <v>37738</v>
          </cell>
          <cell r="I70">
            <v>0</v>
          </cell>
        </row>
        <row r="71">
          <cell r="C71">
            <v>2504200</v>
          </cell>
          <cell r="D71" t="str">
            <v>Dighton-Rehoboth School District</v>
          </cell>
          <cell r="E71">
            <v>165</v>
          </cell>
          <cell r="F71">
            <v>3425</v>
          </cell>
          <cell r="G71">
            <v>4.8175182481751823E-2</v>
          </cell>
          <cell r="H71">
            <v>19037</v>
          </cell>
          <cell r="I71">
            <v>1</v>
          </cell>
        </row>
        <row r="72">
          <cell r="C72">
            <v>2504230</v>
          </cell>
          <cell r="D72" t="str">
            <v>Douglas School District</v>
          </cell>
          <cell r="E72">
            <v>77</v>
          </cell>
          <cell r="F72">
            <v>1665</v>
          </cell>
          <cell r="G72">
            <v>4.6246246246246243E-2</v>
          </cell>
          <cell r="H72">
            <v>8695</v>
          </cell>
          <cell r="I72">
            <v>1</v>
          </cell>
        </row>
        <row r="73">
          <cell r="C73">
            <v>2504260</v>
          </cell>
          <cell r="D73" t="str">
            <v>Dover School District</v>
          </cell>
          <cell r="E73">
            <v>14</v>
          </cell>
          <cell r="F73">
            <v>610</v>
          </cell>
          <cell r="G73">
            <v>2.2950819672131147E-2</v>
          </cell>
          <cell r="H73">
            <v>5809</v>
          </cell>
          <cell r="I73">
            <v>1</v>
          </cell>
        </row>
        <row r="74">
          <cell r="C74">
            <v>2504290</v>
          </cell>
          <cell r="D74" t="str">
            <v>Dover-Sherborn School District</v>
          </cell>
          <cell r="E74">
            <v>52</v>
          </cell>
          <cell r="F74">
            <v>1472</v>
          </cell>
          <cell r="G74">
            <v>3.5326086956521736E-2</v>
          </cell>
          <cell r="H74">
            <v>10166</v>
          </cell>
          <cell r="I74">
            <v>1</v>
          </cell>
        </row>
        <row r="75">
          <cell r="C75">
            <v>2504320</v>
          </cell>
          <cell r="D75" t="str">
            <v>Dracut School District</v>
          </cell>
          <cell r="E75">
            <v>386</v>
          </cell>
          <cell r="F75">
            <v>5122</v>
          </cell>
          <cell r="G75">
            <v>7.5361187036313934E-2</v>
          </cell>
          <cell r="H75">
            <v>31156</v>
          </cell>
          <cell r="I75">
            <v>0</v>
          </cell>
        </row>
        <row r="76">
          <cell r="C76">
            <v>2504360</v>
          </cell>
          <cell r="D76" t="str">
            <v>Dudley-Charlton Regional School District</v>
          </cell>
          <cell r="E76">
            <v>260</v>
          </cell>
          <cell r="F76">
            <v>4318</v>
          </cell>
          <cell r="G76">
            <v>6.0213061602593793E-2</v>
          </cell>
          <cell r="H76">
            <v>25018</v>
          </cell>
          <cell r="I76">
            <v>0</v>
          </cell>
        </row>
        <row r="77">
          <cell r="C77">
            <v>2504410</v>
          </cell>
          <cell r="D77" t="str">
            <v>Duxbury School District</v>
          </cell>
          <cell r="E77">
            <v>109</v>
          </cell>
          <cell r="F77">
            <v>3317</v>
          </cell>
          <cell r="G77">
            <v>3.2861018993066024E-2</v>
          </cell>
          <cell r="H77">
            <v>15626</v>
          </cell>
          <cell r="I77">
            <v>1</v>
          </cell>
        </row>
        <row r="78">
          <cell r="C78">
            <v>2504440</v>
          </cell>
          <cell r="D78" t="str">
            <v>East Bridgewater School District</v>
          </cell>
          <cell r="E78">
            <v>152</v>
          </cell>
          <cell r="F78">
            <v>2487</v>
          </cell>
          <cell r="G78">
            <v>6.1117812625653398E-2</v>
          </cell>
          <cell r="H78">
            <v>14316</v>
          </cell>
          <cell r="I78">
            <v>1</v>
          </cell>
        </row>
        <row r="79">
          <cell r="C79">
            <v>2504500</v>
          </cell>
          <cell r="D79" t="str">
            <v>East Longmeadow School District</v>
          </cell>
          <cell r="E79">
            <v>210</v>
          </cell>
          <cell r="F79">
            <v>2689</v>
          </cell>
          <cell r="G79">
            <v>7.8095946448493866E-2</v>
          </cell>
          <cell r="H79">
            <v>15884</v>
          </cell>
          <cell r="I79">
            <v>1</v>
          </cell>
        </row>
        <row r="80">
          <cell r="C80">
            <v>2504530</v>
          </cell>
          <cell r="D80" t="str">
            <v>Eastham School District</v>
          </cell>
          <cell r="E80">
            <v>12</v>
          </cell>
          <cell r="F80">
            <v>188</v>
          </cell>
          <cell r="G80">
            <v>6.3829787234042548E-2</v>
          </cell>
          <cell r="H80">
            <v>4919</v>
          </cell>
          <cell r="I80">
            <v>1</v>
          </cell>
        </row>
        <row r="81">
          <cell r="C81">
            <v>2504590</v>
          </cell>
          <cell r="D81" t="str">
            <v>Easthampton School District</v>
          </cell>
          <cell r="E81">
            <v>186</v>
          </cell>
          <cell r="F81">
            <v>1923</v>
          </cell>
          <cell r="G81">
            <v>9.6723868954758194E-2</v>
          </cell>
          <cell r="H81">
            <v>16432</v>
          </cell>
          <cell r="I81">
            <v>1</v>
          </cell>
        </row>
        <row r="82">
          <cell r="C82">
            <v>2504620</v>
          </cell>
          <cell r="D82" t="str">
            <v>Easton School District</v>
          </cell>
          <cell r="E82">
            <v>153</v>
          </cell>
          <cell r="F82">
            <v>3956</v>
          </cell>
          <cell r="G82">
            <v>3.8675429726996967E-2</v>
          </cell>
          <cell r="H82">
            <v>23534</v>
          </cell>
          <cell r="I82">
            <v>0</v>
          </cell>
        </row>
        <row r="83">
          <cell r="C83">
            <v>2509090</v>
          </cell>
          <cell r="D83" t="str">
            <v>Edgartown School District</v>
          </cell>
          <cell r="E83">
            <v>30</v>
          </cell>
          <cell r="F83">
            <v>392</v>
          </cell>
          <cell r="G83">
            <v>7.6530612244897961E-2</v>
          </cell>
          <cell r="H83">
            <v>4242</v>
          </cell>
          <cell r="I83">
            <v>1</v>
          </cell>
        </row>
        <row r="84">
          <cell r="C84">
            <v>2504710</v>
          </cell>
          <cell r="D84" t="str">
            <v>Erving School District</v>
          </cell>
          <cell r="E84">
            <v>26</v>
          </cell>
          <cell r="F84">
            <v>158</v>
          </cell>
          <cell r="G84">
            <v>0.16455696202531644</v>
          </cell>
          <cell r="H84">
            <v>1775</v>
          </cell>
          <cell r="I84">
            <v>1</v>
          </cell>
        </row>
        <row r="85">
          <cell r="C85">
            <v>2504770</v>
          </cell>
          <cell r="D85" t="str">
            <v>Everett School District</v>
          </cell>
          <cell r="E85">
            <v>1200</v>
          </cell>
          <cell r="F85">
            <v>6632</v>
          </cell>
          <cell r="G85">
            <v>0.18094089264173704</v>
          </cell>
          <cell r="H85">
            <v>44071</v>
          </cell>
          <cell r="I85">
            <v>0</v>
          </cell>
        </row>
        <row r="86">
          <cell r="C86">
            <v>2504800</v>
          </cell>
          <cell r="D86" t="str">
            <v>Fairhaven School District</v>
          </cell>
          <cell r="E86">
            <v>223</v>
          </cell>
          <cell r="F86">
            <v>2199</v>
          </cell>
          <cell r="G86">
            <v>0.10140973169622555</v>
          </cell>
          <cell r="H86">
            <v>16164</v>
          </cell>
          <cell r="I86">
            <v>1</v>
          </cell>
        </row>
        <row r="87">
          <cell r="C87">
            <v>2525010</v>
          </cell>
          <cell r="D87" t="str">
            <v>Fairhaven/New Bedford School Districts in Acushnet (9-12)</v>
          </cell>
          <cell r="E87">
            <v>36</v>
          </cell>
          <cell r="F87">
            <v>553</v>
          </cell>
          <cell r="G87">
            <v>6.50994575045208E-2</v>
          </cell>
          <cell r="H87">
            <v>10489</v>
          </cell>
          <cell r="I87">
            <v>1</v>
          </cell>
        </row>
        <row r="88">
          <cell r="C88">
            <v>2504830</v>
          </cell>
          <cell r="D88" t="str">
            <v>Fall River School District</v>
          </cell>
          <cell r="E88">
            <v>2789</v>
          </cell>
          <cell r="F88">
            <v>12722</v>
          </cell>
          <cell r="G88">
            <v>0.21922653670806477</v>
          </cell>
          <cell r="H88">
            <v>90488</v>
          </cell>
          <cell r="I88">
            <v>0</v>
          </cell>
        </row>
        <row r="89">
          <cell r="C89">
            <v>2504860</v>
          </cell>
          <cell r="D89" t="str">
            <v>Falmouth School District</v>
          </cell>
          <cell r="E89">
            <v>316</v>
          </cell>
          <cell r="F89">
            <v>3709</v>
          </cell>
          <cell r="G89">
            <v>8.5198166621730922E-2</v>
          </cell>
          <cell r="H89">
            <v>31298</v>
          </cell>
          <cell r="I89">
            <v>0</v>
          </cell>
        </row>
        <row r="90">
          <cell r="C90">
            <v>2513321</v>
          </cell>
          <cell r="D90" t="str">
            <v>Farmington River Regional School District</v>
          </cell>
          <cell r="E90">
            <v>9</v>
          </cell>
          <cell r="F90">
            <v>136</v>
          </cell>
          <cell r="G90">
            <v>6.6176470588235295E-2</v>
          </cell>
          <cell r="H90">
            <v>2443</v>
          </cell>
          <cell r="I90">
            <v>1</v>
          </cell>
        </row>
        <row r="91">
          <cell r="C91">
            <v>2504890</v>
          </cell>
          <cell r="D91" t="str">
            <v>Fitchburg School District</v>
          </cell>
          <cell r="E91">
            <v>1298</v>
          </cell>
          <cell r="F91">
            <v>6120</v>
          </cell>
          <cell r="G91">
            <v>0.21209150326797385</v>
          </cell>
          <cell r="H91">
            <v>41389</v>
          </cell>
          <cell r="I91">
            <v>0</v>
          </cell>
        </row>
        <row r="92">
          <cell r="C92">
            <v>2504920</v>
          </cell>
          <cell r="D92" t="str">
            <v>Florida School District</v>
          </cell>
          <cell r="E92">
            <v>14</v>
          </cell>
          <cell r="F92">
            <v>76</v>
          </cell>
          <cell r="G92">
            <v>0.18421052631578946</v>
          </cell>
          <cell r="H92">
            <v>846</v>
          </cell>
          <cell r="I92">
            <v>1</v>
          </cell>
        </row>
        <row r="93">
          <cell r="C93">
            <v>2504950</v>
          </cell>
          <cell r="D93" t="str">
            <v>Foxborough School District</v>
          </cell>
          <cell r="E93">
            <v>125</v>
          </cell>
          <cell r="F93">
            <v>3091</v>
          </cell>
          <cell r="G93">
            <v>4.0439987059204138E-2</v>
          </cell>
          <cell r="H93">
            <v>17532</v>
          </cell>
          <cell r="I93">
            <v>1</v>
          </cell>
        </row>
        <row r="94">
          <cell r="C94">
            <v>2504980</v>
          </cell>
          <cell r="D94" t="str">
            <v>Framingham School District</v>
          </cell>
          <cell r="E94">
            <v>1214</v>
          </cell>
          <cell r="F94">
            <v>9728</v>
          </cell>
          <cell r="G94">
            <v>0.12479440789473684</v>
          </cell>
          <cell r="H94">
            <v>72268</v>
          </cell>
          <cell r="I94">
            <v>0</v>
          </cell>
        </row>
        <row r="95">
          <cell r="C95">
            <v>2505010</v>
          </cell>
          <cell r="D95" t="str">
            <v>Franklin School District</v>
          </cell>
          <cell r="E95">
            <v>185</v>
          </cell>
          <cell r="F95">
            <v>6893</v>
          </cell>
          <cell r="G95">
            <v>2.6838821993326562E-2</v>
          </cell>
          <cell r="H95">
            <v>32868</v>
          </cell>
          <cell r="I95">
            <v>0</v>
          </cell>
        </row>
        <row r="96">
          <cell r="C96">
            <v>2505070</v>
          </cell>
          <cell r="D96" t="str">
            <v>Freetown-Lakeville School District</v>
          </cell>
          <cell r="E96">
            <v>172</v>
          </cell>
          <cell r="F96">
            <v>3559</v>
          </cell>
          <cell r="G96">
            <v>4.8328182073616187E-2</v>
          </cell>
          <cell r="H96">
            <v>20042</v>
          </cell>
          <cell r="I96">
            <v>0</v>
          </cell>
        </row>
        <row r="97">
          <cell r="C97">
            <v>2505100</v>
          </cell>
          <cell r="D97" t="str">
            <v>Frontier School District</v>
          </cell>
          <cell r="E97">
            <v>40</v>
          </cell>
          <cell r="F97">
            <v>771</v>
          </cell>
          <cell r="G97">
            <v>5.1880674448767837E-2</v>
          </cell>
          <cell r="H97">
            <v>12030</v>
          </cell>
          <cell r="I97">
            <v>1</v>
          </cell>
        </row>
        <row r="98">
          <cell r="C98">
            <v>2505130</v>
          </cell>
          <cell r="D98" t="str">
            <v>Gardner School District</v>
          </cell>
          <cell r="E98">
            <v>555</v>
          </cell>
          <cell r="F98">
            <v>2807</v>
          </cell>
          <cell r="G98">
            <v>0.19771998574991093</v>
          </cell>
          <cell r="H98">
            <v>20765</v>
          </cell>
          <cell r="I98">
            <v>0</v>
          </cell>
        </row>
        <row r="99">
          <cell r="C99">
            <v>2505160</v>
          </cell>
          <cell r="D99" t="str">
            <v>Gateway School District</v>
          </cell>
          <cell r="E99">
            <v>113</v>
          </cell>
          <cell r="F99">
            <v>1204</v>
          </cell>
          <cell r="G99">
            <v>9.3853820598006649E-2</v>
          </cell>
          <cell r="H99">
            <v>8002</v>
          </cell>
          <cell r="I99">
            <v>1</v>
          </cell>
        </row>
        <row r="100">
          <cell r="C100">
            <v>2505220</v>
          </cell>
          <cell r="D100" t="str">
            <v>Georgetown School District</v>
          </cell>
          <cell r="E100">
            <v>51</v>
          </cell>
          <cell r="F100">
            <v>1672</v>
          </cell>
          <cell r="G100">
            <v>3.0502392344497607E-2</v>
          </cell>
          <cell r="H100">
            <v>8578</v>
          </cell>
          <cell r="I100">
            <v>1</v>
          </cell>
        </row>
        <row r="101">
          <cell r="C101">
            <v>2505270</v>
          </cell>
          <cell r="D101" t="str">
            <v>Gill-Montague School District</v>
          </cell>
          <cell r="E101">
            <v>234</v>
          </cell>
          <cell r="F101">
            <v>1307</v>
          </cell>
          <cell r="G101">
            <v>0.17903596021423107</v>
          </cell>
          <cell r="H101">
            <v>11574</v>
          </cell>
          <cell r="I101">
            <v>1</v>
          </cell>
        </row>
        <row r="102">
          <cell r="C102">
            <v>2505280</v>
          </cell>
          <cell r="D102" t="str">
            <v>Gloucester School District</v>
          </cell>
          <cell r="E102">
            <v>485</v>
          </cell>
          <cell r="F102">
            <v>3945</v>
          </cell>
          <cell r="G102">
            <v>0.12294043092522181</v>
          </cell>
          <cell r="H102">
            <v>30178</v>
          </cell>
          <cell r="I102">
            <v>0</v>
          </cell>
        </row>
        <row r="103">
          <cell r="C103">
            <v>2505340</v>
          </cell>
          <cell r="D103" t="str">
            <v>Gosnold School District</v>
          </cell>
          <cell r="E103">
            <v>1</v>
          </cell>
          <cell r="F103">
            <v>6</v>
          </cell>
          <cell r="G103">
            <v>0.16666666666666666</v>
          </cell>
          <cell r="H103">
            <v>78</v>
          </cell>
          <cell r="I103">
            <v>1</v>
          </cell>
        </row>
        <row r="104">
          <cell r="C104">
            <v>2505370</v>
          </cell>
          <cell r="D104" t="str">
            <v>Grafton School District</v>
          </cell>
          <cell r="E104">
            <v>116</v>
          </cell>
          <cell r="F104">
            <v>3140</v>
          </cell>
          <cell r="G104">
            <v>3.6942675159235668E-2</v>
          </cell>
          <cell r="H104">
            <v>18235</v>
          </cell>
          <cell r="I104">
            <v>1</v>
          </cell>
        </row>
        <row r="105">
          <cell r="C105">
            <v>2505400</v>
          </cell>
          <cell r="D105" t="str">
            <v>Granby School District</v>
          </cell>
          <cell r="E105">
            <v>78</v>
          </cell>
          <cell r="F105">
            <v>1040</v>
          </cell>
          <cell r="G105">
            <v>7.4999999999999997E-2</v>
          </cell>
          <cell r="H105">
            <v>6375</v>
          </cell>
          <cell r="I105">
            <v>1</v>
          </cell>
        </row>
        <row r="106">
          <cell r="C106">
            <v>2505490</v>
          </cell>
          <cell r="D106" t="str">
            <v>Greenfield School District</v>
          </cell>
          <cell r="E106">
            <v>384</v>
          </cell>
          <cell r="F106">
            <v>2140</v>
          </cell>
          <cell r="G106">
            <v>0.17943925233644858</v>
          </cell>
          <cell r="H106">
            <v>17214</v>
          </cell>
          <cell r="I106">
            <v>1</v>
          </cell>
        </row>
        <row r="107">
          <cell r="C107">
            <v>2505500</v>
          </cell>
          <cell r="D107" t="str">
            <v>Groton-Dunstable School District</v>
          </cell>
          <cell r="E107">
            <v>55</v>
          </cell>
          <cell r="F107">
            <v>3327</v>
          </cell>
          <cell r="G107">
            <v>1.6531409678388939E-2</v>
          </cell>
          <cell r="H107">
            <v>14623</v>
          </cell>
          <cell r="I107">
            <v>1</v>
          </cell>
        </row>
        <row r="108">
          <cell r="C108">
            <v>2505580</v>
          </cell>
          <cell r="D108" t="str">
            <v>Hadley School District</v>
          </cell>
          <cell r="E108">
            <v>58</v>
          </cell>
          <cell r="F108">
            <v>702</v>
          </cell>
          <cell r="G108">
            <v>8.2621082621082614E-2</v>
          </cell>
          <cell r="H108">
            <v>5374</v>
          </cell>
          <cell r="I108">
            <v>1</v>
          </cell>
        </row>
        <row r="109">
          <cell r="C109">
            <v>2505610</v>
          </cell>
          <cell r="D109" t="str">
            <v>Halifax School District</v>
          </cell>
          <cell r="E109">
            <v>47</v>
          </cell>
          <cell r="F109">
            <v>653</v>
          </cell>
          <cell r="G109">
            <v>7.1975497702909647E-2</v>
          </cell>
          <cell r="H109">
            <v>7800</v>
          </cell>
          <cell r="I109">
            <v>1</v>
          </cell>
        </row>
        <row r="110">
          <cell r="C110">
            <v>2505670</v>
          </cell>
          <cell r="D110" t="str">
            <v>Hamilton-Wenham School District</v>
          </cell>
          <cell r="E110">
            <v>139</v>
          </cell>
          <cell r="F110">
            <v>2374</v>
          </cell>
          <cell r="G110">
            <v>5.8550968828980622E-2</v>
          </cell>
          <cell r="H110">
            <v>13249</v>
          </cell>
          <cell r="I110">
            <v>1</v>
          </cell>
        </row>
        <row r="111">
          <cell r="C111">
            <v>2505730</v>
          </cell>
          <cell r="D111" t="str">
            <v>Hampden-Wilbraham School District</v>
          </cell>
          <cell r="E111">
            <v>183</v>
          </cell>
          <cell r="F111">
            <v>3437</v>
          </cell>
          <cell r="G111">
            <v>5.3244108233924933E-2</v>
          </cell>
          <cell r="H111">
            <v>19560</v>
          </cell>
          <cell r="I111">
            <v>1</v>
          </cell>
        </row>
        <row r="112">
          <cell r="C112">
            <v>2505740</v>
          </cell>
          <cell r="D112" t="str">
            <v>Hampshire School District</v>
          </cell>
          <cell r="E112">
            <v>43</v>
          </cell>
          <cell r="F112">
            <v>940</v>
          </cell>
          <cell r="G112">
            <v>4.5744680851063826E-2</v>
          </cell>
          <cell r="H112">
            <v>12444</v>
          </cell>
          <cell r="I112">
            <v>1</v>
          </cell>
        </row>
        <row r="113">
          <cell r="C113">
            <v>2505760</v>
          </cell>
          <cell r="D113" t="str">
            <v>Hancock School District</v>
          </cell>
          <cell r="E113">
            <v>3</v>
          </cell>
          <cell r="F113">
            <v>51</v>
          </cell>
          <cell r="G113">
            <v>5.8823529411764705E-2</v>
          </cell>
          <cell r="H113">
            <v>693</v>
          </cell>
          <cell r="I113">
            <v>1</v>
          </cell>
        </row>
        <row r="114">
          <cell r="C114">
            <v>2505790</v>
          </cell>
          <cell r="D114" t="str">
            <v>Hanover School District</v>
          </cell>
          <cell r="E114">
            <v>85</v>
          </cell>
          <cell r="F114">
            <v>2922</v>
          </cell>
          <cell r="G114">
            <v>2.9089664613278575E-2</v>
          </cell>
          <cell r="H114">
            <v>14395</v>
          </cell>
          <cell r="I114">
            <v>1</v>
          </cell>
        </row>
        <row r="115">
          <cell r="C115">
            <v>2505880</v>
          </cell>
          <cell r="D115" t="str">
            <v>Harvard School District</v>
          </cell>
          <cell r="E115">
            <v>60</v>
          </cell>
          <cell r="F115">
            <v>1212</v>
          </cell>
          <cell r="G115">
            <v>4.9504950495049507E-2</v>
          </cell>
          <cell r="H115">
            <v>6693</v>
          </cell>
          <cell r="I115">
            <v>1</v>
          </cell>
        </row>
        <row r="116">
          <cell r="C116">
            <v>2505940</v>
          </cell>
          <cell r="D116" t="str">
            <v>Hatfield School District</v>
          </cell>
          <cell r="E116">
            <v>16</v>
          </cell>
          <cell r="F116">
            <v>413</v>
          </cell>
          <cell r="G116">
            <v>3.8740920096852302E-2</v>
          </cell>
          <cell r="H116">
            <v>3356</v>
          </cell>
          <cell r="I116">
            <v>1</v>
          </cell>
        </row>
        <row r="117">
          <cell r="C117">
            <v>2505970</v>
          </cell>
          <cell r="D117" t="str">
            <v>Haverhill School District</v>
          </cell>
          <cell r="E117">
            <v>1496</v>
          </cell>
          <cell r="F117">
            <v>9486</v>
          </cell>
          <cell r="G117">
            <v>0.15770609318996415</v>
          </cell>
          <cell r="H117">
            <v>63816</v>
          </cell>
          <cell r="I117">
            <v>0</v>
          </cell>
        </row>
        <row r="118">
          <cell r="C118">
            <v>2506000</v>
          </cell>
          <cell r="D118" t="str">
            <v>Hawlemont School District</v>
          </cell>
          <cell r="E118">
            <v>14</v>
          </cell>
          <cell r="F118">
            <v>95</v>
          </cell>
          <cell r="G118">
            <v>0.14736842105263157</v>
          </cell>
          <cell r="H118">
            <v>1581</v>
          </cell>
          <cell r="I118">
            <v>1</v>
          </cell>
        </row>
        <row r="119">
          <cell r="C119">
            <v>2506090</v>
          </cell>
          <cell r="D119" t="str">
            <v>Hingham School District</v>
          </cell>
          <cell r="E119">
            <v>212</v>
          </cell>
          <cell r="F119">
            <v>4343</v>
          </cell>
          <cell r="G119">
            <v>4.881418374395579E-2</v>
          </cell>
          <cell r="H119">
            <v>22988</v>
          </cell>
          <cell r="I119">
            <v>0</v>
          </cell>
        </row>
        <row r="120">
          <cell r="C120">
            <v>2506150</v>
          </cell>
          <cell r="D120" t="str">
            <v>Holbrook School District</v>
          </cell>
          <cell r="E120">
            <v>132</v>
          </cell>
          <cell r="F120">
            <v>1691</v>
          </cell>
          <cell r="G120">
            <v>7.806031933767002E-2</v>
          </cell>
          <cell r="H120">
            <v>11228</v>
          </cell>
          <cell r="I120">
            <v>1</v>
          </cell>
        </row>
        <row r="121">
          <cell r="C121">
            <v>2506210</v>
          </cell>
          <cell r="D121" t="str">
            <v>Holland School District</v>
          </cell>
          <cell r="E121">
            <v>21</v>
          </cell>
          <cell r="F121">
            <v>199</v>
          </cell>
          <cell r="G121">
            <v>0.10552763819095477</v>
          </cell>
          <cell r="H121">
            <v>2507</v>
          </cell>
          <cell r="I121">
            <v>1</v>
          </cell>
        </row>
        <row r="122">
          <cell r="C122">
            <v>2506240</v>
          </cell>
          <cell r="D122" t="str">
            <v>Holliston School District</v>
          </cell>
          <cell r="E122">
            <v>75</v>
          </cell>
          <cell r="F122">
            <v>2852</v>
          </cell>
          <cell r="G122">
            <v>2.6297335203366058E-2</v>
          </cell>
          <cell r="H122">
            <v>14324</v>
          </cell>
          <cell r="I122">
            <v>1</v>
          </cell>
        </row>
        <row r="123">
          <cell r="C123">
            <v>2506270</v>
          </cell>
          <cell r="D123" t="str">
            <v>Holyoke School District</v>
          </cell>
          <cell r="E123">
            <v>2414</v>
          </cell>
          <cell r="F123">
            <v>6922</v>
          </cell>
          <cell r="G123">
            <v>0.3487431378214389</v>
          </cell>
          <cell r="H123">
            <v>40296</v>
          </cell>
          <cell r="I123">
            <v>0</v>
          </cell>
        </row>
        <row r="124">
          <cell r="C124">
            <v>2506300</v>
          </cell>
          <cell r="D124" t="str">
            <v>Hopedale School District</v>
          </cell>
          <cell r="E124">
            <v>39</v>
          </cell>
          <cell r="F124">
            <v>1132</v>
          </cell>
          <cell r="G124">
            <v>3.4452296819787988E-2</v>
          </cell>
          <cell r="H124">
            <v>6068</v>
          </cell>
          <cell r="I124">
            <v>1</v>
          </cell>
        </row>
        <row r="125">
          <cell r="C125">
            <v>2506330</v>
          </cell>
          <cell r="D125" t="str">
            <v>Hopkinton School District</v>
          </cell>
          <cell r="E125">
            <v>82</v>
          </cell>
          <cell r="F125">
            <v>3864</v>
          </cell>
          <cell r="G125">
            <v>2.1221532091097308E-2</v>
          </cell>
          <cell r="H125">
            <v>15786</v>
          </cell>
          <cell r="I125">
            <v>1</v>
          </cell>
        </row>
        <row r="126">
          <cell r="C126">
            <v>2506390</v>
          </cell>
          <cell r="D126" t="str">
            <v>Hudson School District</v>
          </cell>
          <cell r="E126">
            <v>225</v>
          </cell>
          <cell r="F126">
            <v>3183</v>
          </cell>
          <cell r="G126">
            <v>7.0688030160226206E-2</v>
          </cell>
          <cell r="H126">
            <v>20163</v>
          </cell>
          <cell r="I126">
            <v>0</v>
          </cell>
        </row>
        <row r="127">
          <cell r="C127">
            <v>2506420</v>
          </cell>
          <cell r="D127" t="str">
            <v>Hull School District</v>
          </cell>
          <cell r="E127">
            <v>127</v>
          </cell>
          <cell r="F127">
            <v>1275</v>
          </cell>
          <cell r="G127">
            <v>9.9607843137254903E-2</v>
          </cell>
          <cell r="H127">
            <v>10680</v>
          </cell>
          <cell r="I127">
            <v>1</v>
          </cell>
        </row>
        <row r="128">
          <cell r="C128">
            <v>2506480</v>
          </cell>
          <cell r="D128" t="str">
            <v>Ipswich School District</v>
          </cell>
          <cell r="E128">
            <v>108</v>
          </cell>
          <cell r="F128">
            <v>2133</v>
          </cell>
          <cell r="G128">
            <v>5.0632911392405063E-2</v>
          </cell>
          <cell r="H128">
            <v>13810</v>
          </cell>
          <cell r="I128">
            <v>1</v>
          </cell>
        </row>
        <row r="129">
          <cell r="C129">
            <v>2506510</v>
          </cell>
          <cell r="D129" t="str">
            <v>King Philip School District</v>
          </cell>
          <cell r="E129">
            <v>69</v>
          </cell>
          <cell r="F129">
            <v>2725</v>
          </cell>
          <cell r="G129">
            <v>2.5321100917431193E-2</v>
          </cell>
          <cell r="H129">
            <v>31710</v>
          </cell>
          <cell r="I129">
            <v>0</v>
          </cell>
        </row>
        <row r="130">
          <cell r="C130">
            <v>2506540</v>
          </cell>
          <cell r="D130" t="str">
            <v>Kingston School District</v>
          </cell>
          <cell r="E130">
            <v>72</v>
          </cell>
          <cell r="F130">
            <v>1245</v>
          </cell>
          <cell r="G130">
            <v>5.7831325301204821E-2</v>
          </cell>
          <cell r="H130">
            <v>13103</v>
          </cell>
          <cell r="I130">
            <v>1</v>
          </cell>
        </row>
        <row r="131">
          <cell r="C131">
            <v>2506630</v>
          </cell>
          <cell r="D131" t="str">
            <v>Lanesborough School District</v>
          </cell>
          <cell r="E131">
            <v>17</v>
          </cell>
          <cell r="F131">
            <v>213</v>
          </cell>
          <cell r="G131">
            <v>7.9812206572769953E-2</v>
          </cell>
          <cell r="H131">
            <v>3209</v>
          </cell>
          <cell r="I131">
            <v>1</v>
          </cell>
        </row>
        <row r="132">
          <cell r="C132">
            <v>2506660</v>
          </cell>
          <cell r="D132" t="str">
            <v>Lawrence School District</v>
          </cell>
          <cell r="E132">
            <v>4584</v>
          </cell>
          <cell r="F132">
            <v>15310</v>
          </cell>
          <cell r="G132">
            <v>0.29941214892227302</v>
          </cell>
          <cell r="H132">
            <v>80064</v>
          </cell>
          <cell r="I132">
            <v>0</v>
          </cell>
        </row>
        <row r="133">
          <cell r="C133">
            <v>2506690</v>
          </cell>
          <cell r="D133" t="str">
            <v>Lee School District</v>
          </cell>
          <cell r="E133">
            <v>66</v>
          </cell>
          <cell r="F133">
            <v>735</v>
          </cell>
          <cell r="G133">
            <v>8.9795918367346933E-2</v>
          </cell>
          <cell r="H133">
            <v>6061</v>
          </cell>
          <cell r="I133">
            <v>1</v>
          </cell>
        </row>
        <row r="134">
          <cell r="C134">
            <v>2525015</v>
          </cell>
          <cell r="D134" t="str">
            <v>Lee/Berkshire Hills in Farmington River Regional (7-12)</v>
          </cell>
          <cell r="E134">
            <v>6</v>
          </cell>
          <cell r="F134">
            <v>132</v>
          </cell>
          <cell r="G134">
            <v>4.5454545454545456E-2</v>
          </cell>
          <cell r="H134">
            <v>2443</v>
          </cell>
          <cell r="I134">
            <v>1</v>
          </cell>
        </row>
        <row r="135">
          <cell r="C135">
            <v>2506720</v>
          </cell>
          <cell r="D135" t="str">
            <v>Leicester School District</v>
          </cell>
          <cell r="E135">
            <v>115</v>
          </cell>
          <cell r="F135">
            <v>1810</v>
          </cell>
          <cell r="G135">
            <v>6.3535911602209949E-2</v>
          </cell>
          <cell r="H135">
            <v>11204</v>
          </cell>
          <cell r="I135">
            <v>1</v>
          </cell>
        </row>
        <row r="136">
          <cell r="C136">
            <v>2506750</v>
          </cell>
          <cell r="D136" t="str">
            <v>Lenox School District</v>
          </cell>
          <cell r="E136">
            <v>42</v>
          </cell>
          <cell r="F136">
            <v>684</v>
          </cell>
          <cell r="G136">
            <v>6.1403508771929821E-2</v>
          </cell>
          <cell r="H136">
            <v>4909</v>
          </cell>
          <cell r="I136">
            <v>1</v>
          </cell>
        </row>
        <row r="137">
          <cell r="C137">
            <v>2506780</v>
          </cell>
          <cell r="D137" t="str">
            <v>Leominster School District</v>
          </cell>
          <cell r="E137">
            <v>865</v>
          </cell>
          <cell r="F137">
            <v>6455</v>
          </cell>
          <cell r="G137">
            <v>0.13400464756003097</v>
          </cell>
          <cell r="H137">
            <v>41841</v>
          </cell>
          <cell r="I137">
            <v>0</v>
          </cell>
        </row>
        <row r="138">
          <cell r="C138">
            <v>2506810</v>
          </cell>
          <cell r="D138" t="str">
            <v>Leverett School District</v>
          </cell>
          <cell r="E138">
            <v>9</v>
          </cell>
          <cell r="F138">
            <v>124</v>
          </cell>
          <cell r="G138">
            <v>7.2580645161290328E-2</v>
          </cell>
          <cell r="H138">
            <v>1828</v>
          </cell>
          <cell r="I138">
            <v>1</v>
          </cell>
        </row>
        <row r="139">
          <cell r="C139">
            <v>2506840</v>
          </cell>
          <cell r="D139" t="str">
            <v>Lexington School District</v>
          </cell>
          <cell r="E139">
            <v>202</v>
          </cell>
          <cell r="F139">
            <v>6762</v>
          </cell>
          <cell r="G139">
            <v>2.987281869269447E-2</v>
          </cell>
          <cell r="H139">
            <v>33205</v>
          </cell>
          <cell r="I139">
            <v>0</v>
          </cell>
        </row>
        <row r="140">
          <cell r="C140">
            <v>2506900</v>
          </cell>
          <cell r="D140" t="str">
            <v>Lincoln School District</v>
          </cell>
          <cell r="E140">
            <v>35</v>
          </cell>
          <cell r="F140">
            <v>953</v>
          </cell>
          <cell r="G140">
            <v>3.6726128016789088E-2</v>
          </cell>
          <cell r="H140">
            <v>6729</v>
          </cell>
          <cell r="I140">
            <v>1</v>
          </cell>
        </row>
        <row r="141">
          <cell r="C141">
            <v>2506930</v>
          </cell>
          <cell r="D141" t="str">
            <v>Lincoln-Sudbury School District</v>
          </cell>
          <cell r="E141">
            <v>45</v>
          </cell>
          <cell r="F141">
            <v>1898</v>
          </cell>
          <cell r="G141">
            <v>2.3709167544783982E-2</v>
          </cell>
          <cell r="H141">
            <v>25407</v>
          </cell>
          <cell r="I141">
            <v>0</v>
          </cell>
        </row>
        <row r="142">
          <cell r="C142">
            <v>2506960</v>
          </cell>
          <cell r="D142" t="str">
            <v>Littleton School District</v>
          </cell>
          <cell r="E142">
            <v>51</v>
          </cell>
          <cell r="F142">
            <v>1825</v>
          </cell>
          <cell r="G142">
            <v>2.7945205479452055E-2</v>
          </cell>
          <cell r="H142">
            <v>9439</v>
          </cell>
          <cell r="I142">
            <v>1</v>
          </cell>
        </row>
        <row r="143">
          <cell r="C143">
            <v>2506990</v>
          </cell>
          <cell r="D143" t="str">
            <v>Longmeadow School District</v>
          </cell>
          <cell r="E143">
            <v>204</v>
          </cell>
          <cell r="F143">
            <v>3044</v>
          </cell>
          <cell r="G143">
            <v>6.7017082785808146E-2</v>
          </cell>
          <cell r="H143">
            <v>15949</v>
          </cell>
          <cell r="I143">
            <v>1</v>
          </cell>
        </row>
        <row r="144">
          <cell r="C144">
            <v>2507020</v>
          </cell>
          <cell r="D144" t="str">
            <v>Lowell School District</v>
          </cell>
          <cell r="E144">
            <v>3346</v>
          </cell>
          <cell r="F144">
            <v>17414</v>
          </cell>
          <cell r="G144">
            <v>0.19214425175146435</v>
          </cell>
          <cell r="H144">
            <v>112664</v>
          </cell>
          <cell r="I144">
            <v>0</v>
          </cell>
        </row>
        <row r="145">
          <cell r="C145">
            <v>2507050</v>
          </cell>
          <cell r="D145" t="str">
            <v>Ludlow School District</v>
          </cell>
          <cell r="E145">
            <v>299</v>
          </cell>
          <cell r="F145">
            <v>2965</v>
          </cell>
          <cell r="G145">
            <v>0.10084317032040473</v>
          </cell>
          <cell r="H145">
            <v>21323</v>
          </cell>
          <cell r="I145">
            <v>0</v>
          </cell>
        </row>
        <row r="146">
          <cell r="C146">
            <v>2507080</v>
          </cell>
          <cell r="D146" t="str">
            <v>Lunenburg School District</v>
          </cell>
          <cell r="E146">
            <v>129</v>
          </cell>
          <cell r="F146">
            <v>1717</v>
          </cell>
          <cell r="G146">
            <v>7.5131042516016308E-2</v>
          </cell>
          <cell r="H146">
            <v>10354</v>
          </cell>
          <cell r="I146">
            <v>1</v>
          </cell>
        </row>
        <row r="147">
          <cell r="C147">
            <v>2507110</v>
          </cell>
          <cell r="D147" t="str">
            <v>Lynn School District</v>
          </cell>
          <cell r="E147">
            <v>3565</v>
          </cell>
          <cell r="F147">
            <v>15312</v>
          </cell>
          <cell r="G147">
            <v>0.23282392894461859</v>
          </cell>
          <cell r="H147">
            <v>94686</v>
          </cell>
          <cell r="I147">
            <v>0</v>
          </cell>
        </row>
        <row r="148">
          <cell r="C148">
            <v>2507140</v>
          </cell>
          <cell r="D148" t="str">
            <v>Lynnfield School District</v>
          </cell>
          <cell r="E148">
            <v>76</v>
          </cell>
          <cell r="F148">
            <v>2344</v>
          </cell>
          <cell r="G148">
            <v>3.2423208191126277E-2</v>
          </cell>
          <cell r="H148">
            <v>12154</v>
          </cell>
          <cell r="I148">
            <v>1</v>
          </cell>
        </row>
        <row r="149">
          <cell r="C149">
            <v>2507170</v>
          </cell>
          <cell r="D149" t="str">
            <v>Malden School District</v>
          </cell>
          <cell r="E149">
            <v>1354</v>
          </cell>
          <cell r="F149">
            <v>7915</v>
          </cell>
          <cell r="G149">
            <v>0.17106759317751105</v>
          </cell>
          <cell r="H149">
            <v>62894</v>
          </cell>
          <cell r="I149">
            <v>0</v>
          </cell>
        </row>
        <row r="150">
          <cell r="C150">
            <v>2500067</v>
          </cell>
          <cell r="D150" t="str">
            <v>Manchester Essex Regional School District</v>
          </cell>
          <cell r="E150">
            <v>102</v>
          </cell>
          <cell r="F150">
            <v>1584</v>
          </cell>
          <cell r="G150">
            <v>6.4393939393939392E-2</v>
          </cell>
          <cell r="H150">
            <v>9057</v>
          </cell>
          <cell r="I150">
            <v>1</v>
          </cell>
        </row>
        <row r="151">
          <cell r="C151">
            <v>2507230</v>
          </cell>
          <cell r="D151" t="str">
            <v>Mansfield School District</v>
          </cell>
          <cell r="E151">
            <v>216</v>
          </cell>
          <cell r="F151">
            <v>5185</v>
          </cell>
          <cell r="G151">
            <v>4.1658630665380905E-2</v>
          </cell>
          <cell r="H151">
            <v>23609</v>
          </cell>
          <cell r="I151">
            <v>0</v>
          </cell>
        </row>
        <row r="152">
          <cell r="C152">
            <v>2507260</v>
          </cell>
          <cell r="D152" t="str">
            <v>Marblehead School District</v>
          </cell>
          <cell r="E152">
            <v>180</v>
          </cell>
          <cell r="F152">
            <v>3809</v>
          </cell>
          <cell r="G152">
            <v>4.7256497768443158E-2</v>
          </cell>
          <cell r="H152">
            <v>20763</v>
          </cell>
          <cell r="I152">
            <v>0</v>
          </cell>
        </row>
        <row r="153">
          <cell r="C153">
            <v>2507290</v>
          </cell>
          <cell r="D153" t="str">
            <v>Marion School District</v>
          </cell>
          <cell r="E153">
            <v>24</v>
          </cell>
          <cell r="F153">
            <v>436</v>
          </cell>
          <cell r="G153">
            <v>5.5045871559633031E-2</v>
          </cell>
          <cell r="H153">
            <v>5092</v>
          </cell>
          <cell r="I153">
            <v>1</v>
          </cell>
        </row>
        <row r="154">
          <cell r="C154">
            <v>2507320</v>
          </cell>
          <cell r="D154" t="str">
            <v>Marlborough School District</v>
          </cell>
          <cell r="E154">
            <v>642</v>
          </cell>
          <cell r="F154">
            <v>5759</v>
          </cell>
          <cell r="G154">
            <v>0.1114776870984546</v>
          </cell>
          <cell r="H154">
            <v>40720</v>
          </cell>
          <cell r="I154">
            <v>0</v>
          </cell>
        </row>
        <row r="155">
          <cell r="C155">
            <v>2507350</v>
          </cell>
          <cell r="D155" t="str">
            <v>Marshfield School District</v>
          </cell>
          <cell r="E155">
            <v>333</v>
          </cell>
          <cell r="F155">
            <v>4613</v>
          </cell>
          <cell r="G155">
            <v>7.2187296769997827E-2</v>
          </cell>
          <cell r="H155">
            <v>26069</v>
          </cell>
          <cell r="I155">
            <v>0</v>
          </cell>
        </row>
        <row r="156">
          <cell r="C156">
            <v>2507380</v>
          </cell>
          <cell r="D156" t="str">
            <v>Martha's Vineyard School District</v>
          </cell>
          <cell r="E156">
            <v>42</v>
          </cell>
          <cell r="F156">
            <v>793</v>
          </cell>
          <cell r="G156">
            <v>5.2963430012610342E-2</v>
          </cell>
          <cell r="H156">
            <v>17168</v>
          </cell>
          <cell r="I156">
            <v>1</v>
          </cell>
        </row>
        <row r="157">
          <cell r="C157">
            <v>2507410</v>
          </cell>
          <cell r="D157" t="str">
            <v>Masconomet School District</v>
          </cell>
          <cell r="E157">
            <v>59</v>
          </cell>
          <cell r="F157">
            <v>2444</v>
          </cell>
          <cell r="G157">
            <v>2.4140752864157119E-2</v>
          </cell>
          <cell r="H157">
            <v>24148</v>
          </cell>
          <cell r="I157">
            <v>0</v>
          </cell>
        </row>
        <row r="158">
          <cell r="C158">
            <v>2507440</v>
          </cell>
          <cell r="D158" t="str">
            <v>Mashpee School District</v>
          </cell>
          <cell r="E158">
            <v>157</v>
          </cell>
          <cell r="F158">
            <v>1823</v>
          </cell>
          <cell r="G158">
            <v>8.6121777290181015E-2</v>
          </cell>
          <cell r="H158">
            <v>13903</v>
          </cell>
          <cell r="I158">
            <v>1</v>
          </cell>
        </row>
        <row r="159">
          <cell r="C159">
            <v>2507470</v>
          </cell>
          <cell r="D159" t="str">
            <v>Mattapoisett School District</v>
          </cell>
          <cell r="E159">
            <v>24</v>
          </cell>
          <cell r="F159">
            <v>471</v>
          </cell>
          <cell r="G159">
            <v>5.0955414012738856E-2</v>
          </cell>
          <cell r="H159">
            <v>6272</v>
          </cell>
          <cell r="I159">
            <v>1</v>
          </cell>
        </row>
        <row r="160">
          <cell r="C160">
            <v>2507500</v>
          </cell>
          <cell r="D160" t="str">
            <v>Maynard School District</v>
          </cell>
          <cell r="E160">
            <v>140</v>
          </cell>
          <cell r="F160">
            <v>1542</v>
          </cell>
          <cell r="G160">
            <v>9.0791180285343706E-2</v>
          </cell>
          <cell r="H160">
            <v>10693</v>
          </cell>
          <cell r="I160">
            <v>1</v>
          </cell>
        </row>
        <row r="161">
          <cell r="C161">
            <v>2507530</v>
          </cell>
          <cell r="D161" t="str">
            <v>Medfield School District</v>
          </cell>
          <cell r="E161">
            <v>51</v>
          </cell>
          <cell r="F161">
            <v>3067</v>
          </cell>
          <cell r="G161">
            <v>1.6628627323117054E-2</v>
          </cell>
          <cell r="H161">
            <v>12497</v>
          </cell>
          <cell r="I161">
            <v>1</v>
          </cell>
        </row>
        <row r="162">
          <cell r="C162">
            <v>2507560</v>
          </cell>
          <cell r="D162" t="str">
            <v>Medford School District</v>
          </cell>
          <cell r="E162">
            <v>595</v>
          </cell>
          <cell r="F162">
            <v>6405</v>
          </cell>
          <cell r="G162">
            <v>9.2896174863387984E-2</v>
          </cell>
          <cell r="H162">
            <v>59404</v>
          </cell>
          <cell r="I162">
            <v>0</v>
          </cell>
        </row>
        <row r="163">
          <cell r="C163">
            <v>2507590</v>
          </cell>
          <cell r="D163" t="str">
            <v>Medway School District</v>
          </cell>
          <cell r="E163">
            <v>100</v>
          </cell>
          <cell r="F163">
            <v>2811</v>
          </cell>
          <cell r="G163">
            <v>3.557452863749555E-2</v>
          </cell>
          <cell r="H163">
            <v>13252</v>
          </cell>
          <cell r="I163">
            <v>1</v>
          </cell>
        </row>
        <row r="164">
          <cell r="C164">
            <v>2507620</v>
          </cell>
          <cell r="D164" t="str">
            <v>Melrose School District</v>
          </cell>
          <cell r="E164">
            <v>170</v>
          </cell>
          <cell r="F164">
            <v>4339</v>
          </cell>
          <cell r="G164">
            <v>3.9179534454943536E-2</v>
          </cell>
          <cell r="H164">
            <v>28544</v>
          </cell>
          <cell r="I164">
            <v>0</v>
          </cell>
        </row>
        <row r="165">
          <cell r="C165">
            <v>2507680</v>
          </cell>
          <cell r="D165" t="str">
            <v>Mendon-Upton School District</v>
          </cell>
          <cell r="E165">
            <v>84</v>
          </cell>
          <cell r="F165">
            <v>2885</v>
          </cell>
          <cell r="G165">
            <v>2.9116117850953208E-2</v>
          </cell>
          <cell r="H165">
            <v>13736</v>
          </cell>
          <cell r="I165">
            <v>1</v>
          </cell>
        </row>
        <row r="166">
          <cell r="C166">
            <v>2507740</v>
          </cell>
          <cell r="D166" t="str">
            <v>Methuen School District</v>
          </cell>
          <cell r="E166">
            <v>983</v>
          </cell>
          <cell r="F166">
            <v>8149</v>
          </cell>
          <cell r="G166">
            <v>0.12062829795066879</v>
          </cell>
          <cell r="H166">
            <v>49531</v>
          </cell>
          <cell r="I166">
            <v>0</v>
          </cell>
        </row>
        <row r="167">
          <cell r="C167">
            <v>2507770</v>
          </cell>
          <cell r="D167" t="str">
            <v>Middleborough School District</v>
          </cell>
          <cell r="E167">
            <v>388</v>
          </cell>
          <cell r="F167">
            <v>3798</v>
          </cell>
          <cell r="G167">
            <v>0.10215903106898368</v>
          </cell>
          <cell r="H167">
            <v>23983</v>
          </cell>
          <cell r="I167">
            <v>0</v>
          </cell>
        </row>
        <row r="168">
          <cell r="C168">
            <v>2507830</v>
          </cell>
          <cell r="D168" t="str">
            <v>Middleton School District</v>
          </cell>
          <cell r="E168">
            <v>35</v>
          </cell>
          <cell r="F168">
            <v>784</v>
          </cell>
          <cell r="G168">
            <v>4.4642857142857144E-2</v>
          </cell>
          <cell r="H168">
            <v>9420</v>
          </cell>
          <cell r="I168">
            <v>1</v>
          </cell>
        </row>
        <row r="169">
          <cell r="C169">
            <v>2507860</v>
          </cell>
          <cell r="D169" t="str">
            <v>Milford School District</v>
          </cell>
          <cell r="E169">
            <v>405</v>
          </cell>
          <cell r="F169">
            <v>4257</v>
          </cell>
          <cell r="G169">
            <v>9.5137420718816063E-2</v>
          </cell>
          <cell r="H169">
            <v>28740</v>
          </cell>
          <cell r="I169">
            <v>0</v>
          </cell>
        </row>
        <row r="170">
          <cell r="C170">
            <v>2507890</v>
          </cell>
          <cell r="D170" t="str">
            <v>Millbury School District</v>
          </cell>
          <cell r="E170">
            <v>125</v>
          </cell>
          <cell r="F170">
            <v>1974</v>
          </cell>
          <cell r="G170">
            <v>6.3323201621073966E-2</v>
          </cell>
          <cell r="H170">
            <v>13587</v>
          </cell>
          <cell r="I170">
            <v>1</v>
          </cell>
        </row>
        <row r="171">
          <cell r="C171">
            <v>2507920</v>
          </cell>
          <cell r="D171" t="str">
            <v>Millis School District</v>
          </cell>
          <cell r="E171">
            <v>44</v>
          </cell>
          <cell r="F171">
            <v>1445</v>
          </cell>
          <cell r="G171">
            <v>3.0449826989619379E-2</v>
          </cell>
          <cell r="H171">
            <v>8208</v>
          </cell>
          <cell r="I171">
            <v>1</v>
          </cell>
        </row>
        <row r="172">
          <cell r="C172">
            <v>2507980</v>
          </cell>
          <cell r="D172" t="str">
            <v>Milton School District</v>
          </cell>
          <cell r="E172">
            <v>156</v>
          </cell>
          <cell r="F172">
            <v>4997</v>
          </cell>
          <cell r="G172">
            <v>3.1218731238743247E-2</v>
          </cell>
          <cell r="H172">
            <v>28067</v>
          </cell>
          <cell r="I172">
            <v>0</v>
          </cell>
        </row>
        <row r="173">
          <cell r="C173">
            <v>2507990</v>
          </cell>
          <cell r="D173" t="str">
            <v>Mohawk Trail School District</v>
          </cell>
          <cell r="E173">
            <v>126</v>
          </cell>
          <cell r="F173">
            <v>1234</v>
          </cell>
          <cell r="G173">
            <v>0.10210696920583469</v>
          </cell>
          <cell r="H173">
            <v>10431</v>
          </cell>
          <cell r="I173">
            <v>1</v>
          </cell>
        </row>
        <row r="174">
          <cell r="C174">
            <v>2500544</v>
          </cell>
          <cell r="D174" t="str">
            <v>Monomoy Regional School District</v>
          </cell>
          <cell r="E174">
            <v>183</v>
          </cell>
          <cell r="F174">
            <v>1851</v>
          </cell>
          <cell r="G174">
            <v>9.8865478119935166E-2</v>
          </cell>
          <cell r="H174">
            <v>18211</v>
          </cell>
          <cell r="I174">
            <v>1</v>
          </cell>
        </row>
        <row r="175">
          <cell r="C175">
            <v>2508040</v>
          </cell>
          <cell r="D175" t="str">
            <v>Monson School District</v>
          </cell>
          <cell r="E175">
            <v>130</v>
          </cell>
          <cell r="F175">
            <v>1452</v>
          </cell>
          <cell r="G175">
            <v>8.9531680440771352E-2</v>
          </cell>
          <cell r="H175">
            <v>8655</v>
          </cell>
          <cell r="I175">
            <v>1</v>
          </cell>
        </row>
        <row r="176">
          <cell r="C176">
            <v>2508160</v>
          </cell>
          <cell r="D176" t="str">
            <v>Mount Greylock School District</v>
          </cell>
          <cell r="E176">
            <v>51</v>
          </cell>
          <cell r="F176">
            <v>603</v>
          </cell>
          <cell r="G176">
            <v>8.45771144278607E-2</v>
          </cell>
          <cell r="H176">
            <v>10704</v>
          </cell>
          <cell r="I176">
            <v>1</v>
          </cell>
        </row>
        <row r="177">
          <cell r="C177">
            <v>2525013</v>
          </cell>
          <cell r="D177" t="str">
            <v>Mount Greylock/New Lebanon (NY) School Districts in Hancock (7-12)</v>
          </cell>
          <cell r="E177">
            <v>5</v>
          </cell>
          <cell r="F177">
            <v>48</v>
          </cell>
          <cell r="G177">
            <v>0.10416666666666667</v>
          </cell>
          <cell r="H177">
            <v>693</v>
          </cell>
          <cell r="I177">
            <v>1</v>
          </cell>
        </row>
        <row r="178">
          <cell r="C178">
            <v>2508220</v>
          </cell>
          <cell r="D178" t="str">
            <v>Nahant School District</v>
          </cell>
          <cell r="E178">
            <v>12</v>
          </cell>
          <cell r="F178">
            <v>228</v>
          </cell>
          <cell r="G178">
            <v>5.2631578947368418E-2</v>
          </cell>
          <cell r="H178">
            <v>3574</v>
          </cell>
          <cell r="I178">
            <v>1</v>
          </cell>
        </row>
        <row r="179">
          <cell r="C179">
            <v>2508250</v>
          </cell>
          <cell r="D179" t="str">
            <v>Nantucket School District</v>
          </cell>
          <cell r="E179">
            <v>104</v>
          </cell>
          <cell r="F179">
            <v>1617</v>
          </cell>
          <cell r="G179">
            <v>6.4316635745207171E-2</v>
          </cell>
          <cell r="H179">
            <v>11008</v>
          </cell>
          <cell r="I179">
            <v>1</v>
          </cell>
        </row>
        <row r="180">
          <cell r="C180">
            <v>2508280</v>
          </cell>
          <cell r="D180" t="str">
            <v>Narragansett School District</v>
          </cell>
          <cell r="E180">
            <v>119</v>
          </cell>
          <cell r="F180">
            <v>1687</v>
          </cell>
          <cell r="G180">
            <v>7.0539419087136929E-2</v>
          </cell>
          <cell r="H180">
            <v>9960</v>
          </cell>
          <cell r="I180">
            <v>1</v>
          </cell>
        </row>
        <row r="181">
          <cell r="C181">
            <v>2508310</v>
          </cell>
          <cell r="D181" t="str">
            <v>Nashoba School District</v>
          </cell>
          <cell r="E181">
            <v>135</v>
          </cell>
          <cell r="F181">
            <v>3688</v>
          </cell>
          <cell r="G181">
            <v>3.6605206073752714E-2</v>
          </cell>
          <cell r="H181">
            <v>20262</v>
          </cell>
          <cell r="I181">
            <v>0</v>
          </cell>
        </row>
        <row r="182">
          <cell r="C182">
            <v>2508340</v>
          </cell>
          <cell r="D182" t="str">
            <v>Natick School District</v>
          </cell>
          <cell r="E182">
            <v>216</v>
          </cell>
          <cell r="F182">
            <v>5637</v>
          </cell>
          <cell r="G182">
            <v>3.8318254390633313E-2</v>
          </cell>
          <cell r="H182">
            <v>34901</v>
          </cell>
          <cell r="I182">
            <v>0</v>
          </cell>
        </row>
        <row r="183">
          <cell r="C183">
            <v>2504560</v>
          </cell>
          <cell r="D183" t="str">
            <v>Nauset School District</v>
          </cell>
          <cell r="E183">
            <v>117</v>
          </cell>
          <cell r="F183">
            <v>1356</v>
          </cell>
          <cell r="G183">
            <v>8.628318584070796E-2</v>
          </cell>
          <cell r="H183">
            <v>23251</v>
          </cell>
          <cell r="I183">
            <v>0</v>
          </cell>
        </row>
        <row r="184">
          <cell r="C184">
            <v>2525012</v>
          </cell>
          <cell r="D184" t="str">
            <v>Nauset/Provincetown School Districts in Turo (7-12)</v>
          </cell>
          <cell r="E184">
            <v>3</v>
          </cell>
          <cell r="F184">
            <v>85</v>
          </cell>
          <cell r="G184">
            <v>3.5294117647058823E-2</v>
          </cell>
          <cell r="H184">
            <v>1988</v>
          </cell>
          <cell r="I184">
            <v>1</v>
          </cell>
        </row>
        <row r="185">
          <cell r="C185">
            <v>2508370</v>
          </cell>
          <cell r="D185" t="str">
            <v>Needham School District</v>
          </cell>
          <cell r="E185">
            <v>97</v>
          </cell>
          <cell r="F185">
            <v>6124</v>
          </cell>
          <cell r="G185">
            <v>1.5839320705421295E-2</v>
          </cell>
          <cell r="H185">
            <v>30092</v>
          </cell>
          <cell r="I185">
            <v>0</v>
          </cell>
        </row>
        <row r="186">
          <cell r="C186">
            <v>2508430</v>
          </cell>
          <cell r="D186" t="str">
            <v>New Bedford School District</v>
          </cell>
          <cell r="E186">
            <v>3449</v>
          </cell>
          <cell r="F186">
            <v>14801</v>
          </cell>
          <cell r="G186">
            <v>0.23302479562191744</v>
          </cell>
          <cell r="H186">
            <v>96811</v>
          </cell>
          <cell r="I186">
            <v>0</v>
          </cell>
        </row>
        <row r="187">
          <cell r="C187">
            <v>2508530</v>
          </cell>
          <cell r="D187" t="str">
            <v>New Salem-Wendell School District</v>
          </cell>
          <cell r="E187">
            <v>19</v>
          </cell>
          <cell r="F187">
            <v>121</v>
          </cell>
          <cell r="G187">
            <v>0.15702479338842976</v>
          </cell>
          <cell r="H187">
            <v>1813</v>
          </cell>
          <cell r="I187">
            <v>1</v>
          </cell>
        </row>
        <row r="188">
          <cell r="C188">
            <v>2508580</v>
          </cell>
          <cell r="D188" t="str">
            <v>Newburyport School District</v>
          </cell>
          <cell r="E188">
            <v>268</v>
          </cell>
          <cell r="F188">
            <v>2616</v>
          </cell>
          <cell r="G188">
            <v>0.10244648318042814</v>
          </cell>
          <cell r="H188">
            <v>18256</v>
          </cell>
          <cell r="I188">
            <v>1</v>
          </cell>
        </row>
        <row r="189">
          <cell r="C189">
            <v>2508610</v>
          </cell>
          <cell r="D189" t="str">
            <v>Newton School District</v>
          </cell>
          <cell r="E189">
            <v>557</v>
          </cell>
          <cell r="F189">
            <v>13907</v>
          </cell>
          <cell r="G189">
            <v>4.0051772488674767E-2</v>
          </cell>
          <cell r="H189">
            <v>90030</v>
          </cell>
          <cell r="I189">
            <v>0</v>
          </cell>
        </row>
        <row r="190">
          <cell r="C190">
            <v>2508640</v>
          </cell>
          <cell r="D190" t="str">
            <v>Norfolk School District</v>
          </cell>
          <cell r="E190">
            <v>19</v>
          </cell>
          <cell r="F190">
            <v>1025</v>
          </cell>
          <cell r="G190">
            <v>1.8536585365853658E-2</v>
          </cell>
          <cell r="H190">
            <v>11653</v>
          </cell>
          <cell r="I190">
            <v>1</v>
          </cell>
        </row>
        <row r="191">
          <cell r="C191">
            <v>2508670</v>
          </cell>
          <cell r="D191" t="str">
            <v>North Adams School District</v>
          </cell>
          <cell r="E191">
            <v>346</v>
          </cell>
          <cell r="F191">
            <v>1721</v>
          </cell>
          <cell r="G191">
            <v>0.2010459035444509</v>
          </cell>
          <cell r="H191">
            <v>15743</v>
          </cell>
          <cell r="I191">
            <v>1</v>
          </cell>
        </row>
        <row r="192">
          <cell r="C192">
            <v>2508700</v>
          </cell>
          <cell r="D192" t="str">
            <v>North Andover School District</v>
          </cell>
          <cell r="E192">
            <v>274</v>
          </cell>
          <cell r="F192">
            <v>5591</v>
          </cell>
          <cell r="G192">
            <v>4.9007333214094083E-2</v>
          </cell>
          <cell r="H192">
            <v>29720</v>
          </cell>
          <cell r="I192">
            <v>0</v>
          </cell>
        </row>
        <row r="193">
          <cell r="C193">
            <v>2508730</v>
          </cell>
          <cell r="D193" t="str">
            <v>North Attleborough School District</v>
          </cell>
          <cell r="E193">
            <v>274</v>
          </cell>
          <cell r="F193">
            <v>5264</v>
          </cell>
          <cell r="G193">
            <v>5.2051671732522793E-2</v>
          </cell>
          <cell r="H193">
            <v>29231</v>
          </cell>
          <cell r="I193">
            <v>0</v>
          </cell>
        </row>
        <row r="194">
          <cell r="C194">
            <v>2508760</v>
          </cell>
          <cell r="D194" t="str">
            <v>North Brookfield School District</v>
          </cell>
          <cell r="E194">
            <v>51</v>
          </cell>
          <cell r="F194">
            <v>737</v>
          </cell>
          <cell r="G194">
            <v>6.9199457259158756E-2</v>
          </cell>
          <cell r="H194">
            <v>4804</v>
          </cell>
          <cell r="I194">
            <v>1</v>
          </cell>
        </row>
        <row r="195">
          <cell r="C195">
            <v>2508790</v>
          </cell>
          <cell r="D195" t="str">
            <v>North Middlesex School District</v>
          </cell>
          <cell r="E195">
            <v>201</v>
          </cell>
          <cell r="F195">
            <v>4669</v>
          </cell>
          <cell r="G195">
            <v>4.304990361961876E-2</v>
          </cell>
          <cell r="H195">
            <v>24853</v>
          </cell>
          <cell r="I195">
            <v>0</v>
          </cell>
        </row>
        <row r="196">
          <cell r="C196">
            <v>2508820</v>
          </cell>
          <cell r="D196" t="str">
            <v>North Reading School District</v>
          </cell>
          <cell r="E196">
            <v>83</v>
          </cell>
          <cell r="F196">
            <v>3029</v>
          </cell>
          <cell r="G196">
            <v>2.7401782766589635E-2</v>
          </cell>
          <cell r="H196">
            <v>15751</v>
          </cell>
          <cell r="I196">
            <v>1</v>
          </cell>
        </row>
        <row r="197">
          <cell r="C197">
            <v>2508850</v>
          </cell>
          <cell r="D197" t="str">
            <v>Northampton School District</v>
          </cell>
          <cell r="E197">
            <v>356</v>
          </cell>
          <cell r="F197">
            <v>3227</v>
          </cell>
          <cell r="G197">
            <v>0.110319181902696</v>
          </cell>
          <cell r="H197">
            <v>29224</v>
          </cell>
          <cell r="I197">
            <v>0</v>
          </cell>
        </row>
        <row r="198">
          <cell r="C198">
            <v>2508880</v>
          </cell>
          <cell r="D198" t="str">
            <v>Northborough School District</v>
          </cell>
          <cell r="E198">
            <v>44</v>
          </cell>
          <cell r="F198">
            <v>1966</v>
          </cell>
          <cell r="G198">
            <v>2.2380467955239063E-2</v>
          </cell>
          <cell r="H198">
            <v>14533</v>
          </cell>
          <cell r="I198">
            <v>1</v>
          </cell>
        </row>
        <row r="199">
          <cell r="C199">
            <v>2508910</v>
          </cell>
          <cell r="D199" t="str">
            <v>Northborough-Southborough School District</v>
          </cell>
          <cell r="E199">
            <v>44</v>
          </cell>
          <cell r="F199">
            <v>1714</v>
          </cell>
          <cell r="G199">
            <v>2.5670945157526253E-2</v>
          </cell>
          <cell r="H199">
            <v>24559</v>
          </cell>
          <cell r="I199">
            <v>0</v>
          </cell>
        </row>
        <row r="200">
          <cell r="C200">
            <v>2508940</v>
          </cell>
          <cell r="D200" t="str">
            <v>Northbridge School District</v>
          </cell>
          <cell r="E200">
            <v>213</v>
          </cell>
          <cell r="F200">
            <v>2808</v>
          </cell>
          <cell r="G200">
            <v>7.5854700854700849E-2</v>
          </cell>
          <cell r="H200">
            <v>16124</v>
          </cell>
          <cell r="I200">
            <v>1</v>
          </cell>
        </row>
        <row r="201">
          <cell r="C201">
            <v>2509000</v>
          </cell>
          <cell r="D201" t="str">
            <v>Norton School District</v>
          </cell>
          <cell r="E201">
            <v>154</v>
          </cell>
          <cell r="F201">
            <v>3247</v>
          </cell>
          <cell r="G201">
            <v>4.7428395441946415E-2</v>
          </cell>
          <cell r="H201">
            <v>19380</v>
          </cell>
          <cell r="I201">
            <v>1</v>
          </cell>
        </row>
        <row r="202">
          <cell r="C202">
            <v>2509030</v>
          </cell>
          <cell r="D202" t="str">
            <v>Norwell School District</v>
          </cell>
          <cell r="E202">
            <v>60</v>
          </cell>
          <cell r="F202">
            <v>2265</v>
          </cell>
          <cell r="G202">
            <v>2.6490066225165563E-2</v>
          </cell>
          <cell r="H202">
            <v>10909</v>
          </cell>
          <cell r="I202">
            <v>1</v>
          </cell>
        </row>
        <row r="203">
          <cell r="C203">
            <v>2509060</v>
          </cell>
          <cell r="D203" t="str">
            <v>Norwood School District</v>
          </cell>
          <cell r="E203">
            <v>279</v>
          </cell>
          <cell r="F203">
            <v>3978</v>
          </cell>
          <cell r="G203">
            <v>7.0135746606334842E-2</v>
          </cell>
          <cell r="H203">
            <v>29726</v>
          </cell>
          <cell r="I203">
            <v>0</v>
          </cell>
        </row>
        <row r="204">
          <cell r="C204">
            <v>2504650</v>
          </cell>
          <cell r="D204" t="str">
            <v>Oak Bluffs School District</v>
          </cell>
          <cell r="E204">
            <v>86</v>
          </cell>
          <cell r="F204">
            <v>397</v>
          </cell>
          <cell r="G204">
            <v>0.21662468513853905</v>
          </cell>
          <cell r="H204">
            <v>4719</v>
          </cell>
          <cell r="I204">
            <v>1</v>
          </cell>
        </row>
        <row r="205">
          <cell r="C205">
            <v>2509150</v>
          </cell>
          <cell r="D205" t="str">
            <v>Old Rochester School District</v>
          </cell>
          <cell r="E205">
            <v>63</v>
          </cell>
          <cell r="F205">
            <v>1370</v>
          </cell>
          <cell r="G205">
            <v>4.5985401459854011E-2</v>
          </cell>
          <cell r="H205">
            <v>16796</v>
          </cell>
          <cell r="I205">
            <v>1</v>
          </cell>
        </row>
        <row r="206">
          <cell r="C206">
            <v>2509180</v>
          </cell>
          <cell r="D206" t="str">
            <v>Orange School District</v>
          </cell>
          <cell r="E206">
            <v>106</v>
          </cell>
          <cell r="F206">
            <v>608</v>
          </cell>
          <cell r="G206">
            <v>0.17434210526315788</v>
          </cell>
          <cell r="H206">
            <v>7730</v>
          </cell>
          <cell r="I206">
            <v>1</v>
          </cell>
        </row>
        <row r="207">
          <cell r="C207">
            <v>2509210</v>
          </cell>
          <cell r="D207" t="str">
            <v>Orleans School District</v>
          </cell>
          <cell r="E207">
            <v>9</v>
          </cell>
          <cell r="F207">
            <v>150</v>
          </cell>
          <cell r="G207">
            <v>0.06</v>
          </cell>
          <cell r="H207">
            <v>5847</v>
          </cell>
          <cell r="I207">
            <v>1</v>
          </cell>
        </row>
        <row r="208">
          <cell r="C208">
            <v>2509270</v>
          </cell>
          <cell r="D208" t="str">
            <v>Oxford School District</v>
          </cell>
          <cell r="E208">
            <v>282</v>
          </cell>
          <cell r="F208">
            <v>2334</v>
          </cell>
          <cell r="G208">
            <v>0.12082262210796915</v>
          </cell>
          <cell r="H208">
            <v>14073</v>
          </cell>
          <cell r="I208">
            <v>1</v>
          </cell>
        </row>
        <row r="209">
          <cell r="C209">
            <v>2509300</v>
          </cell>
          <cell r="D209" t="str">
            <v>Palmer School District</v>
          </cell>
          <cell r="E209">
            <v>277</v>
          </cell>
          <cell r="F209">
            <v>1839</v>
          </cell>
          <cell r="G209">
            <v>0.15062533985861881</v>
          </cell>
          <cell r="H209">
            <v>12261</v>
          </cell>
          <cell r="I209">
            <v>1</v>
          </cell>
        </row>
        <row r="210">
          <cell r="C210">
            <v>2509360</v>
          </cell>
          <cell r="D210" t="str">
            <v>Peabody School District</v>
          </cell>
          <cell r="E210">
            <v>712</v>
          </cell>
          <cell r="F210">
            <v>7072</v>
          </cell>
          <cell r="G210">
            <v>0.10067873303167421</v>
          </cell>
          <cell r="H210">
            <v>53723</v>
          </cell>
          <cell r="I210">
            <v>0</v>
          </cell>
        </row>
        <row r="211">
          <cell r="C211">
            <v>2509390</v>
          </cell>
          <cell r="D211" t="str">
            <v>Pelham School District</v>
          </cell>
          <cell r="E211">
            <v>5</v>
          </cell>
          <cell r="F211">
            <v>72</v>
          </cell>
          <cell r="G211">
            <v>6.9444444444444448E-2</v>
          </cell>
          <cell r="H211">
            <v>1352</v>
          </cell>
          <cell r="I211">
            <v>1</v>
          </cell>
        </row>
        <row r="212">
          <cell r="C212">
            <v>2509420</v>
          </cell>
          <cell r="D212" t="str">
            <v>Pembroke School District</v>
          </cell>
          <cell r="E212">
            <v>183</v>
          </cell>
          <cell r="F212">
            <v>3420</v>
          </cell>
          <cell r="G212">
            <v>5.3508771929824561E-2</v>
          </cell>
          <cell r="H212">
            <v>18515</v>
          </cell>
          <cell r="I212">
            <v>1</v>
          </cell>
        </row>
        <row r="213">
          <cell r="C213">
            <v>2509450</v>
          </cell>
          <cell r="D213" t="str">
            <v>Pentucket School District</v>
          </cell>
          <cell r="E213">
            <v>217</v>
          </cell>
          <cell r="F213">
            <v>3436</v>
          </cell>
          <cell r="G213">
            <v>6.3154831199068687E-2</v>
          </cell>
          <cell r="H213">
            <v>17854</v>
          </cell>
          <cell r="I213">
            <v>1</v>
          </cell>
        </row>
        <row r="214">
          <cell r="C214">
            <v>2509540</v>
          </cell>
          <cell r="D214" t="str">
            <v>Petersham School District</v>
          </cell>
          <cell r="E214">
            <v>8</v>
          </cell>
          <cell r="F214">
            <v>79</v>
          </cell>
          <cell r="G214">
            <v>0.10126582278481013</v>
          </cell>
          <cell r="H214">
            <v>1267</v>
          </cell>
          <cell r="I214">
            <v>1</v>
          </cell>
        </row>
        <row r="215">
          <cell r="C215">
            <v>2509600</v>
          </cell>
          <cell r="D215" t="str">
            <v>Pioneer Valley School District</v>
          </cell>
          <cell r="E215">
            <v>58</v>
          </cell>
          <cell r="F215">
            <v>969</v>
          </cell>
          <cell r="G215">
            <v>5.9855521155830753E-2</v>
          </cell>
          <cell r="H215">
            <v>6560</v>
          </cell>
          <cell r="I215">
            <v>1</v>
          </cell>
        </row>
        <row r="216">
          <cell r="C216">
            <v>2509630</v>
          </cell>
          <cell r="D216" t="str">
            <v>Pittsfield School District</v>
          </cell>
          <cell r="E216">
            <v>1014</v>
          </cell>
          <cell r="F216">
            <v>5963</v>
          </cell>
          <cell r="G216">
            <v>0.17004863323830285</v>
          </cell>
          <cell r="H216">
            <v>44674</v>
          </cell>
          <cell r="I216">
            <v>0</v>
          </cell>
        </row>
        <row r="217">
          <cell r="C217">
            <v>2509690</v>
          </cell>
          <cell r="D217" t="str">
            <v>Plainville School District</v>
          </cell>
          <cell r="E217">
            <v>42</v>
          </cell>
          <cell r="F217">
            <v>731</v>
          </cell>
          <cell r="G217">
            <v>5.7455540355677154E-2</v>
          </cell>
          <cell r="H217">
            <v>8596</v>
          </cell>
          <cell r="I217">
            <v>1</v>
          </cell>
        </row>
        <row r="218">
          <cell r="C218">
            <v>2509720</v>
          </cell>
          <cell r="D218" t="str">
            <v>Plymouth School District</v>
          </cell>
          <cell r="E218">
            <v>718</v>
          </cell>
          <cell r="F218">
            <v>8716</v>
          </cell>
          <cell r="G218">
            <v>8.2377237264800368E-2</v>
          </cell>
          <cell r="H218">
            <v>58597</v>
          </cell>
          <cell r="I218">
            <v>0</v>
          </cell>
        </row>
        <row r="219">
          <cell r="C219">
            <v>2509780</v>
          </cell>
          <cell r="D219" t="str">
            <v>Plympton School District</v>
          </cell>
          <cell r="E219">
            <v>17</v>
          </cell>
          <cell r="F219">
            <v>241</v>
          </cell>
          <cell r="G219">
            <v>7.0539419087136929E-2</v>
          </cell>
          <cell r="H219">
            <v>2946</v>
          </cell>
          <cell r="I219">
            <v>1</v>
          </cell>
        </row>
        <row r="220">
          <cell r="C220">
            <v>2509840</v>
          </cell>
          <cell r="D220" t="str">
            <v>Provincetown School District</v>
          </cell>
          <cell r="E220">
            <v>32</v>
          </cell>
          <cell r="F220">
            <v>130</v>
          </cell>
          <cell r="G220">
            <v>0.24615384615384617</v>
          </cell>
          <cell r="H220">
            <v>2920</v>
          </cell>
          <cell r="I220">
            <v>1</v>
          </cell>
        </row>
        <row r="221">
          <cell r="C221">
            <v>2500001</v>
          </cell>
          <cell r="D221" t="str">
            <v>Quabbin School District</v>
          </cell>
          <cell r="E221">
            <v>115</v>
          </cell>
          <cell r="F221">
            <v>2914</v>
          </cell>
          <cell r="G221">
            <v>3.9464653397391899E-2</v>
          </cell>
          <cell r="H221">
            <v>16087</v>
          </cell>
          <cell r="I221">
            <v>1</v>
          </cell>
        </row>
        <row r="222">
          <cell r="C222">
            <v>2512100</v>
          </cell>
          <cell r="D222" t="str">
            <v>Quaboag Regional School District</v>
          </cell>
          <cell r="E222">
            <v>166</v>
          </cell>
          <cell r="F222">
            <v>1443</v>
          </cell>
          <cell r="G222">
            <v>0.11503811503811504</v>
          </cell>
          <cell r="H222">
            <v>9069</v>
          </cell>
          <cell r="I222">
            <v>1</v>
          </cell>
        </row>
        <row r="223">
          <cell r="C223">
            <v>2509870</v>
          </cell>
          <cell r="D223" t="str">
            <v>Quincy School District</v>
          </cell>
          <cell r="E223">
            <v>1294</v>
          </cell>
          <cell r="F223">
            <v>10020</v>
          </cell>
          <cell r="G223">
            <v>0.12914171656686627</v>
          </cell>
          <cell r="H223">
            <v>95868</v>
          </cell>
          <cell r="I223">
            <v>0</v>
          </cell>
        </row>
        <row r="224">
          <cell r="C224">
            <v>2509900</v>
          </cell>
          <cell r="D224" t="str">
            <v>Ralph C. Mahar School District</v>
          </cell>
          <cell r="E224">
            <v>108</v>
          </cell>
          <cell r="F224">
            <v>808</v>
          </cell>
          <cell r="G224">
            <v>0.13366336633663367</v>
          </cell>
          <cell r="H224">
            <v>10810</v>
          </cell>
          <cell r="I224">
            <v>1</v>
          </cell>
        </row>
        <row r="225">
          <cell r="C225">
            <v>2509930</v>
          </cell>
          <cell r="D225" t="str">
            <v>Randolph School District</v>
          </cell>
          <cell r="E225">
            <v>610</v>
          </cell>
          <cell r="F225">
            <v>4955</v>
          </cell>
          <cell r="G225">
            <v>0.12310797174571141</v>
          </cell>
          <cell r="H225">
            <v>33353</v>
          </cell>
          <cell r="I225">
            <v>0</v>
          </cell>
        </row>
        <row r="226">
          <cell r="C226">
            <v>2509990</v>
          </cell>
          <cell r="D226" t="str">
            <v>Reading School District</v>
          </cell>
          <cell r="E226">
            <v>152</v>
          </cell>
          <cell r="F226">
            <v>4691</v>
          </cell>
          <cell r="G226">
            <v>3.2402472820294181E-2</v>
          </cell>
          <cell r="H226">
            <v>26160</v>
          </cell>
          <cell r="I226">
            <v>0</v>
          </cell>
        </row>
        <row r="227">
          <cell r="C227">
            <v>2510050</v>
          </cell>
          <cell r="D227" t="str">
            <v>Revere School District</v>
          </cell>
          <cell r="E227">
            <v>1815</v>
          </cell>
          <cell r="F227">
            <v>7720</v>
          </cell>
          <cell r="G227">
            <v>0.23510362694300518</v>
          </cell>
          <cell r="H227">
            <v>56190</v>
          </cell>
          <cell r="I227">
            <v>0</v>
          </cell>
        </row>
        <row r="228">
          <cell r="C228">
            <v>2510080</v>
          </cell>
          <cell r="D228" t="str">
            <v>Richmond School District</v>
          </cell>
          <cell r="E228">
            <v>4</v>
          </cell>
          <cell r="F228">
            <v>106</v>
          </cell>
          <cell r="G228">
            <v>3.7735849056603772E-2</v>
          </cell>
          <cell r="H228">
            <v>1426</v>
          </cell>
          <cell r="I228">
            <v>1</v>
          </cell>
        </row>
        <row r="229">
          <cell r="C229">
            <v>2510140</v>
          </cell>
          <cell r="D229" t="str">
            <v>Rochester School District</v>
          </cell>
          <cell r="E229">
            <v>23</v>
          </cell>
          <cell r="F229">
            <v>540</v>
          </cell>
          <cell r="G229">
            <v>4.2592592592592592E-2</v>
          </cell>
          <cell r="H229">
            <v>5432</v>
          </cell>
          <cell r="I229">
            <v>1</v>
          </cell>
        </row>
        <row r="230">
          <cell r="C230">
            <v>2510170</v>
          </cell>
          <cell r="D230" t="str">
            <v>Rockland School District</v>
          </cell>
          <cell r="E230">
            <v>316</v>
          </cell>
          <cell r="F230">
            <v>2675</v>
          </cell>
          <cell r="G230">
            <v>0.11813084112149533</v>
          </cell>
          <cell r="H230">
            <v>18135</v>
          </cell>
          <cell r="I230">
            <v>1</v>
          </cell>
        </row>
        <row r="231">
          <cell r="C231">
            <v>2510200</v>
          </cell>
          <cell r="D231" t="str">
            <v>Rockport School District</v>
          </cell>
          <cell r="E231">
            <v>83</v>
          </cell>
          <cell r="F231">
            <v>906</v>
          </cell>
          <cell r="G231">
            <v>9.1611479028697568E-2</v>
          </cell>
          <cell r="H231">
            <v>7287</v>
          </cell>
          <cell r="I231">
            <v>1</v>
          </cell>
        </row>
        <row r="232">
          <cell r="C232">
            <v>2510230</v>
          </cell>
          <cell r="D232" t="str">
            <v>Rowe School District</v>
          </cell>
          <cell r="E232">
            <v>9</v>
          </cell>
          <cell r="F232">
            <v>34</v>
          </cell>
          <cell r="G232">
            <v>0.26470588235294118</v>
          </cell>
          <cell r="H232">
            <v>388</v>
          </cell>
          <cell r="I232">
            <v>1</v>
          </cell>
        </row>
        <row r="233">
          <cell r="C233">
            <v>2510380</v>
          </cell>
          <cell r="D233" t="str">
            <v>Salem School District</v>
          </cell>
          <cell r="E233">
            <v>915</v>
          </cell>
          <cell r="F233">
            <v>5260</v>
          </cell>
          <cell r="G233">
            <v>0.17395437262357413</v>
          </cell>
          <cell r="H233">
            <v>43334</v>
          </cell>
          <cell r="I233">
            <v>0</v>
          </cell>
        </row>
        <row r="234">
          <cell r="C234">
            <v>2510470</v>
          </cell>
          <cell r="D234" t="str">
            <v>Sandwich School District</v>
          </cell>
          <cell r="E234">
            <v>253</v>
          </cell>
          <cell r="F234">
            <v>3595</v>
          </cell>
          <cell r="G234">
            <v>7.0375521557719048E-2</v>
          </cell>
          <cell r="H234">
            <v>20521</v>
          </cell>
          <cell r="I234">
            <v>0</v>
          </cell>
        </row>
        <row r="235">
          <cell r="C235">
            <v>2510500</v>
          </cell>
          <cell r="D235" t="str">
            <v>Saugus School District</v>
          </cell>
          <cell r="E235">
            <v>405</v>
          </cell>
          <cell r="F235">
            <v>3788</v>
          </cell>
          <cell r="G235">
            <v>0.10691657866948258</v>
          </cell>
          <cell r="H235">
            <v>27912</v>
          </cell>
          <cell r="I235">
            <v>0</v>
          </cell>
        </row>
        <row r="236">
          <cell r="C236">
            <v>2510530</v>
          </cell>
          <cell r="D236" t="str">
            <v>Savoy School District</v>
          </cell>
          <cell r="E236">
            <v>10</v>
          </cell>
          <cell r="F236">
            <v>45</v>
          </cell>
          <cell r="G236">
            <v>0.22222222222222221</v>
          </cell>
          <cell r="H236">
            <v>669</v>
          </cell>
          <cell r="I236">
            <v>1</v>
          </cell>
        </row>
        <row r="237">
          <cell r="C237">
            <v>2510560</v>
          </cell>
          <cell r="D237" t="str">
            <v>Scituate School District</v>
          </cell>
          <cell r="E237">
            <v>140</v>
          </cell>
          <cell r="F237">
            <v>3385</v>
          </cell>
          <cell r="G237">
            <v>4.1358936484490398E-2</v>
          </cell>
          <cell r="H237">
            <v>18818</v>
          </cell>
          <cell r="I237">
            <v>1</v>
          </cell>
        </row>
        <row r="238">
          <cell r="C238">
            <v>2510590</v>
          </cell>
          <cell r="D238" t="str">
            <v>Seekonk School District</v>
          </cell>
          <cell r="E238">
            <v>138</v>
          </cell>
          <cell r="F238">
            <v>2301</v>
          </cell>
          <cell r="G238">
            <v>5.9973924380704043E-2</v>
          </cell>
          <cell r="H238">
            <v>13974</v>
          </cell>
          <cell r="I238">
            <v>1</v>
          </cell>
        </row>
        <row r="239">
          <cell r="C239">
            <v>2510620</v>
          </cell>
          <cell r="D239" t="str">
            <v>Sharon School District</v>
          </cell>
          <cell r="E239">
            <v>96</v>
          </cell>
          <cell r="F239">
            <v>3853</v>
          </cell>
          <cell r="G239">
            <v>2.4915650142745913E-2</v>
          </cell>
          <cell r="H239">
            <v>18240</v>
          </cell>
          <cell r="I239">
            <v>1</v>
          </cell>
        </row>
        <row r="240">
          <cell r="C240">
            <v>2510710</v>
          </cell>
          <cell r="D240" t="str">
            <v>Sherborn School District</v>
          </cell>
          <cell r="E240">
            <v>22</v>
          </cell>
          <cell r="F240">
            <v>423</v>
          </cell>
          <cell r="G240">
            <v>5.2009456264775412E-2</v>
          </cell>
          <cell r="H240">
            <v>4357</v>
          </cell>
          <cell r="I240">
            <v>1</v>
          </cell>
        </row>
        <row r="241">
          <cell r="C241">
            <v>2510770</v>
          </cell>
          <cell r="D241" t="str">
            <v>Shrewsbury School District</v>
          </cell>
          <cell r="E241">
            <v>244</v>
          </cell>
          <cell r="F241">
            <v>6746</v>
          </cell>
          <cell r="G241">
            <v>3.6169581974503408E-2</v>
          </cell>
          <cell r="H241">
            <v>36554</v>
          </cell>
          <cell r="I241">
            <v>0</v>
          </cell>
        </row>
        <row r="242">
          <cell r="C242">
            <v>2510800</v>
          </cell>
          <cell r="D242" t="str">
            <v>Shutesbury School District</v>
          </cell>
          <cell r="E242">
            <v>13</v>
          </cell>
          <cell r="F242">
            <v>139</v>
          </cell>
          <cell r="G242">
            <v>9.3525179856115109E-2</v>
          </cell>
          <cell r="H242">
            <v>1746</v>
          </cell>
          <cell r="I242">
            <v>1</v>
          </cell>
        </row>
        <row r="243">
          <cell r="C243">
            <v>2510830</v>
          </cell>
          <cell r="D243" t="str">
            <v>Silver Lake School District</v>
          </cell>
          <cell r="E243">
            <v>114</v>
          </cell>
          <cell r="F243">
            <v>1940</v>
          </cell>
          <cell r="G243">
            <v>5.8762886597938144E-2</v>
          </cell>
          <cell r="H243">
            <v>23848</v>
          </cell>
          <cell r="I243">
            <v>0</v>
          </cell>
        </row>
        <row r="244">
          <cell r="C244">
            <v>2510860</v>
          </cell>
          <cell r="D244" t="str">
            <v>Somerset School District</v>
          </cell>
          <cell r="E244">
            <v>140</v>
          </cell>
          <cell r="F244">
            <v>1701</v>
          </cell>
          <cell r="G244">
            <v>8.2304526748971193E-2</v>
          </cell>
          <cell r="H244">
            <v>18498</v>
          </cell>
          <cell r="I244">
            <v>1</v>
          </cell>
        </row>
        <row r="245">
          <cell r="C245">
            <v>2500541</v>
          </cell>
          <cell r="D245" t="str">
            <v>Somerset-Berkley School District</v>
          </cell>
          <cell r="E245">
            <v>58</v>
          </cell>
          <cell r="F245">
            <v>1317</v>
          </cell>
          <cell r="G245">
            <v>4.4039483675018982E-2</v>
          </cell>
          <cell r="H245">
            <v>25024</v>
          </cell>
          <cell r="I245">
            <v>0</v>
          </cell>
        </row>
        <row r="246">
          <cell r="C246">
            <v>2510890</v>
          </cell>
          <cell r="D246" t="str">
            <v>Somerville School District</v>
          </cell>
          <cell r="E246">
            <v>827</v>
          </cell>
          <cell r="F246">
            <v>5630</v>
          </cell>
          <cell r="G246">
            <v>0.14689165186500888</v>
          </cell>
          <cell r="H246">
            <v>80094</v>
          </cell>
          <cell r="I246">
            <v>0</v>
          </cell>
        </row>
        <row r="247">
          <cell r="C247">
            <v>2510920</v>
          </cell>
          <cell r="D247" t="str">
            <v>South Hadley School District</v>
          </cell>
          <cell r="E247">
            <v>156</v>
          </cell>
          <cell r="F247">
            <v>2080</v>
          </cell>
          <cell r="G247">
            <v>7.4999999999999997E-2</v>
          </cell>
          <cell r="H247">
            <v>17940</v>
          </cell>
          <cell r="I247">
            <v>1</v>
          </cell>
        </row>
        <row r="248">
          <cell r="C248">
            <v>2510950</v>
          </cell>
          <cell r="D248" t="str">
            <v>Southampton School District</v>
          </cell>
          <cell r="E248">
            <v>26</v>
          </cell>
          <cell r="F248">
            <v>439</v>
          </cell>
          <cell r="G248">
            <v>5.9225512528473807E-2</v>
          </cell>
          <cell r="H248">
            <v>5929</v>
          </cell>
          <cell r="I248">
            <v>1</v>
          </cell>
        </row>
        <row r="249">
          <cell r="C249">
            <v>2510980</v>
          </cell>
          <cell r="D249" t="str">
            <v>Southborough School District</v>
          </cell>
          <cell r="E249">
            <v>48</v>
          </cell>
          <cell r="F249">
            <v>1559</v>
          </cell>
          <cell r="G249">
            <v>3.0788967286722257E-2</v>
          </cell>
          <cell r="H249">
            <v>10026</v>
          </cell>
          <cell r="I249">
            <v>1</v>
          </cell>
        </row>
        <row r="250">
          <cell r="C250">
            <v>2511010</v>
          </cell>
          <cell r="D250" t="str">
            <v>Southbridge School District</v>
          </cell>
          <cell r="E250">
            <v>526</v>
          </cell>
          <cell r="F250">
            <v>2674</v>
          </cell>
          <cell r="G250">
            <v>0.19670905011219147</v>
          </cell>
          <cell r="H250">
            <v>17163</v>
          </cell>
          <cell r="I250">
            <v>1</v>
          </cell>
        </row>
        <row r="251">
          <cell r="C251">
            <v>2511040</v>
          </cell>
          <cell r="D251" t="str">
            <v>Southern Berkshire School District</v>
          </cell>
          <cell r="E251">
            <v>130</v>
          </cell>
          <cell r="F251">
            <v>919</v>
          </cell>
          <cell r="G251">
            <v>0.14145810663764963</v>
          </cell>
          <cell r="H251">
            <v>7360</v>
          </cell>
          <cell r="I251">
            <v>1</v>
          </cell>
        </row>
        <row r="252">
          <cell r="C252">
            <v>2500013</v>
          </cell>
          <cell r="D252" t="str">
            <v>Southwick-Tolland-Granville Regional School District</v>
          </cell>
          <cell r="E252">
            <v>209</v>
          </cell>
          <cell r="F252">
            <v>1901</v>
          </cell>
          <cell r="G252">
            <v>0.10994213571804314</v>
          </cell>
          <cell r="H252">
            <v>11674</v>
          </cell>
          <cell r="I252">
            <v>1</v>
          </cell>
        </row>
        <row r="253">
          <cell r="C253">
            <v>2500002</v>
          </cell>
          <cell r="D253" t="str">
            <v>Spencer-East Brookfield School District</v>
          </cell>
          <cell r="E253">
            <v>178</v>
          </cell>
          <cell r="F253">
            <v>2112</v>
          </cell>
          <cell r="G253">
            <v>8.4280303030303025E-2</v>
          </cell>
          <cell r="H253">
            <v>14239</v>
          </cell>
          <cell r="I253">
            <v>1</v>
          </cell>
        </row>
        <row r="254">
          <cell r="C254">
            <v>2511130</v>
          </cell>
          <cell r="D254" t="str">
            <v>Springfield School District</v>
          </cell>
          <cell r="E254">
            <v>10132</v>
          </cell>
          <cell r="F254">
            <v>28068</v>
          </cell>
          <cell r="G254">
            <v>0.36098047598688898</v>
          </cell>
          <cell r="H254">
            <v>154795</v>
          </cell>
          <cell r="I254">
            <v>0</v>
          </cell>
        </row>
        <row r="255">
          <cell r="C255">
            <v>2511220</v>
          </cell>
          <cell r="D255" t="str">
            <v>Stoneham School District</v>
          </cell>
          <cell r="E255">
            <v>170</v>
          </cell>
          <cell r="F255">
            <v>3168</v>
          </cell>
          <cell r="G255">
            <v>5.366161616161616E-2</v>
          </cell>
          <cell r="H255">
            <v>22502</v>
          </cell>
          <cell r="I255">
            <v>0</v>
          </cell>
        </row>
        <row r="256">
          <cell r="C256">
            <v>2511250</v>
          </cell>
          <cell r="D256" t="str">
            <v>Stoughton School District</v>
          </cell>
          <cell r="E256">
            <v>352</v>
          </cell>
          <cell r="F256">
            <v>4166</v>
          </cell>
          <cell r="G256">
            <v>8.4493518963034087E-2</v>
          </cell>
          <cell r="H256">
            <v>28049</v>
          </cell>
          <cell r="I256">
            <v>0</v>
          </cell>
        </row>
        <row r="257">
          <cell r="C257">
            <v>2511310</v>
          </cell>
          <cell r="D257" t="str">
            <v>Sturbridge School District</v>
          </cell>
          <cell r="E257">
            <v>41</v>
          </cell>
          <cell r="F257">
            <v>848</v>
          </cell>
          <cell r="G257">
            <v>4.8349056603773588E-2</v>
          </cell>
          <cell r="H257">
            <v>9514</v>
          </cell>
          <cell r="I257">
            <v>1</v>
          </cell>
        </row>
        <row r="258">
          <cell r="C258">
            <v>2511340</v>
          </cell>
          <cell r="D258" t="str">
            <v>Sudbury School District</v>
          </cell>
          <cell r="E258">
            <v>77</v>
          </cell>
          <cell r="F258">
            <v>3197</v>
          </cell>
          <cell r="G258">
            <v>2.4085079762277136E-2</v>
          </cell>
          <cell r="H258">
            <v>18678</v>
          </cell>
          <cell r="I258">
            <v>1</v>
          </cell>
        </row>
        <row r="259">
          <cell r="C259">
            <v>2511370</v>
          </cell>
          <cell r="D259" t="str">
            <v>Sunderland School District</v>
          </cell>
          <cell r="E259">
            <v>11</v>
          </cell>
          <cell r="F259">
            <v>157</v>
          </cell>
          <cell r="G259">
            <v>7.0063694267515922E-2</v>
          </cell>
          <cell r="H259">
            <v>3633</v>
          </cell>
          <cell r="I259">
            <v>1</v>
          </cell>
        </row>
        <row r="260">
          <cell r="C260">
            <v>2511400</v>
          </cell>
          <cell r="D260" t="str">
            <v>Sutton School District</v>
          </cell>
          <cell r="E260">
            <v>53</v>
          </cell>
          <cell r="F260">
            <v>1757</v>
          </cell>
          <cell r="G260">
            <v>3.016505406943654E-2</v>
          </cell>
          <cell r="H260">
            <v>9202</v>
          </cell>
          <cell r="I260">
            <v>1</v>
          </cell>
        </row>
        <row r="261">
          <cell r="C261">
            <v>2511430</v>
          </cell>
          <cell r="D261" t="str">
            <v>Swampscott School District</v>
          </cell>
          <cell r="E261">
            <v>152</v>
          </cell>
          <cell r="F261">
            <v>2519</v>
          </cell>
          <cell r="G261">
            <v>6.0341405319571259E-2</v>
          </cell>
          <cell r="H261">
            <v>18026</v>
          </cell>
          <cell r="I261">
            <v>1</v>
          </cell>
        </row>
        <row r="262">
          <cell r="C262">
            <v>2511460</v>
          </cell>
          <cell r="D262" t="str">
            <v>Swansea School District</v>
          </cell>
          <cell r="E262">
            <v>175</v>
          </cell>
          <cell r="F262">
            <v>2342</v>
          </cell>
          <cell r="G262">
            <v>7.472245943637916E-2</v>
          </cell>
          <cell r="H262">
            <v>16156</v>
          </cell>
          <cell r="I262">
            <v>1</v>
          </cell>
        </row>
        <row r="263">
          <cell r="C263">
            <v>2511490</v>
          </cell>
          <cell r="D263" t="str">
            <v>Tantasqua School District</v>
          </cell>
          <cell r="E263">
            <v>93</v>
          </cell>
          <cell r="F263">
            <v>1643</v>
          </cell>
          <cell r="G263">
            <v>5.6603773584905662E-2</v>
          </cell>
          <cell r="H263">
            <v>20990</v>
          </cell>
          <cell r="I263">
            <v>0</v>
          </cell>
        </row>
        <row r="264">
          <cell r="C264">
            <v>2511520</v>
          </cell>
          <cell r="D264" t="str">
            <v>Taunton School District</v>
          </cell>
          <cell r="E264">
            <v>1143</v>
          </cell>
          <cell r="F264">
            <v>8675</v>
          </cell>
          <cell r="G264">
            <v>0.13175792507204612</v>
          </cell>
          <cell r="H264">
            <v>56900</v>
          </cell>
          <cell r="I264">
            <v>0</v>
          </cell>
        </row>
        <row r="265">
          <cell r="C265">
            <v>2511580</v>
          </cell>
          <cell r="D265" t="str">
            <v>Tewksbury School District</v>
          </cell>
          <cell r="E265">
            <v>247</v>
          </cell>
          <cell r="F265">
            <v>5046</v>
          </cell>
          <cell r="G265">
            <v>4.8949663099484737E-2</v>
          </cell>
          <cell r="H265">
            <v>30623</v>
          </cell>
          <cell r="I265">
            <v>0</v>
          </cell>
        </row>
        <row r="266">
          <cell r="C266">
            <v>2512570</v>
          </cell>
          <cell r="D266" t="str">
            <v>Tisbury School District</v>
          </cell>
          <cell r="E266">
            <v>60</v>
          </cell>
          <cell r="F266">
            <v>352</v>
          </cell>
          <cell r="G266">
            <v>0.17045454545454544</v>
          </cell>
          <cell r="H266">
            <v>4122</v>
          </cell>
          <cell r="I266">
            <v>1</v>
          </cell>
        </row>
        <row r="267">
          <cell r="C267">
            <v>2511670</v>
          </cell>
          <cell r="D267" t="str">
            <v>Topsfield School District</v>
          </cell>
          <cell r="E267">
            <v>19</v>
          </cell>
          <cell r="F267">
            <v>619</v>
          </cell>
          <cell r="G267">
            <v>3.0694668820678513E-2</v>
          </cell>
          <cell r="H267">
            <v>6372</v>
          </cell>
          <cell r="I267">
            <v>1</v>
          </cell>
        </row>
        <row r="268">
          <cell r="C268">
            <v>2511740</v>
          </cell>
          <cell r="D268" t="str">
            <v>Triton School District</v>
          </cell>
          <cell r="E268">
            <v>221</v>
          </cell>
          <cell r="F268">
            <v>3430</v>
          </cell>
          <cell r="G268">
            <v>6.4431486880466474E-2</v>
          </cell>
          <cell r="H268">
            <v>21814</v>
          </cell>
          <cell r="I268">
            <v>0</v>
          </cell>
        </row>
        <row r="269">
          <cell r="C269">
            <v>2511730</v>
          </cell>
          <cell r="D269" t="str">
            <v>Truro School District</v>
          </cell>
          <cell r="E269">
            <v>17</v>
          </cell>
          <cell r="F269">
            <v>96</v>
          </cell>
          <cell r="G269">
            <v>0.17708333333333334</v>
          </cell>
          <cell r="H269">
            <v>1988</v>
          </cell>
          <cell r="I269">
            <v>1</v>
          </cell>
        </row>
        <row r="270">
          <cell r="C270">
            <v>2511760</v>
          </cell>
          <cell r="D270" t="str">
            <v>Tyngsborough School District</v>
          </cell>
          <cell r="E270">
            <v>107</v>
          </cell>
          <cell r="F270">
            <v>2273</v>
          </cell>
          <cell r="G270">
            <v>4.7074351077870655E-2</v>
          </cell>
          <cell r="H270">
            <v>11943</v>
          </cell>
          <cell r="I270">
            <v>1</v>
          </cell>
        </row>
        <row r="271">
          <cell r="C271">
            <v>2500043</v>
          </cell>
          <cell r="D271" t="str">
            <v>Up-Island Regional School District</v>
          </cell>
          <cell r="E271">
            <v>31</v>
          </cell>
          <cell r="F271">
            <v>384</v>
          </cell>
          <cell r="G271">
            <v>8.0729166666666671E-2</v>
          </cell>
          <cell r="H271">
            <v>4085</v>
          </cell>
          <cell r="I271">
            <v>1</v>
          </cell>
        </row>
        <row r="272">
          <cell r="C272">
            <v>2511850</v>
          </cell>
          <cell r="D272" t="str">
            <v>Uxbridge School District</v>
          </cell>
          <cell r="E272">
            <v>203</v>
          </cell>
          <cell r="F272">
            <v>2327</v>
          </cell>
          <cell r="G272">
            <v>8.7236785560807911E-2</v>
          </cell>
          <cell r="H272">
            <v>13814</v>
          </cell>
          <cell r="I272">
            <v>1</v>
          </cell>
        </row>
        <row r="273">
          <cell r="C273">
            <v>2511880</v>
          </cell>
          <cell r="D273" t="str">
            <v>Wachusett School District</v>
          </cell>
          <cell r="E273">
            <v>245</v>
          </cell>
          <cell r="F273">
            <v>7727</v>
          </cell>
          <cell r="G273">
            <v>3.1707001423579656E-2</v>
          </cell>
          <cell r="H273">
            <v>42453</v>
          </cell>
          <cell r="I273">
            <v>0</v>
          </cell>
        </row>
        <row r="274">
          <cell r="C274">
            <v>2511910</v>
          </cell>
          <cell r="D274" t="str">
            <v>Wakefield School District</v>
          </cell>
          <cell r="E274">
            <v>167</v>
          </cell>
          <cell r="F274">
            <v>3964</v>
          </cell>
          <cell r="G274">
            <v>4.2129162462159433E-2</v>
          </cell>
          <cell r="H274">
            <v>26543</v>
          </cell>
          <cell r="I274">
            <v>0</v>
          </cell>
        </row>
        <row r="275">
          <cell r="C275">
            <v>2511940</v>
          </cell>
          <cell r="D275" t="str">
            <v>Wales School District</v>
          </cell>
          <cell r="E275">
            <v>14</v>
          </cell>
          <cell r="F275">
            <v>140</v>
          </cell>
          <cell r="G275">
            <v>0.1</v>
          </cell>
          <cell r="H275">
            <v>1857</v>
          </cell>
          <cell r="I275">
            <v>1</v>
          </cell>
        </row>
        <row r="276">
          <cell r="C276">
            <v>2511970</v>
          </cell>
          <cell r="D276" t="str">
            <v>Walpole School District</v>
          </cell>
          <cell r="E276">
            <v>158</v>
          </cell>
          <cell r="F276">
            <v>4593</v>
          </cell>
          <cell r="G276">
            <v>3.4400174178097105E-2</v>
          </cell>
          <cell r="H276">
            <v>25008</v>
          </cell>
          <cell r="I276">
            <v>0</v>
          </cell>
        </row>
        <row r="277">
          <cell r="C277">
            <v>2512000</v>
          </cell>
          <cell r="D277" t="str">
            <v>Waltham School District</v>
          </cell>
          <cell r="E277">
            <v>589</v>
          </cell>
          <cell r="F277">
            <v>5651</v>
          </cell>
          <cell r="G277">
            <v>0.10422933993983366</v>
          </cell>
          <cell r="H277">
            <v>64126</v>
          </cell>
          <cell r="I277">
            <v>0</v>
          </cell>
        </row>
        <row r="278">
          <cell r="C278">
            <v>2512030</v>
          </cell>
          <cell r="D278" t="str">
            <v>Ware School District</v>
          </cell>
          <cell r="E278">
            <v>223</v>
          </cell>
          <cell r="F278">
            <v>1412</v>
          </cell>
          <cell r="G278">
            <v>0.15793201133144477</v>
          </cell>
          <cell r="H278">
            <v>10105</v>
          </cell>
          <cell r="I278">
            <v>1</v>
          </cell>
        </row>
        <row r="279">
          <cell r="C279">
            <v>2512060</v>
          </cell>
          <cell r="D279" t="str">
            <v>Wareham School District</v>
          </cell>
          <cell r="E279">
            <v>441</v>
          </cell>
          <cell r="F279">
            <v>3178</v>
          </cell>
          <cell r="G279">
            <v>0.13876651982378854</v>
          </cell>
          <cell r="H279">
            <v>22662</v>
          </cell>
          <cell r="I279">
            <v>0</v>
          </cell>
        </row>
        <row r="280">
          <cell r="C280">
            <v>2512180</v>
          </cell>
          <cell r="D280" t="str">
            <v>Watertown School District</v>
          </cell>
          <cell r="E280">
            <v>300</v>
          </cell>
          <cell r="F280">
            <v>3125</v>
          </cell>
          <cell r="G280">
            <v>9.6000000000000002E-2</v>
          </cell>
          <cell r="H280">
            <v>33755</v>
          </cell>
          <cell r="I280">
            <v>0</v>
          </cell>
        </row>
        <row r="281">
          <cell r="C281">
            <v>2512210</v>
          </cell>
          <cell r="D281" t="str">
            <v>Wayland School District</v>
          </cell>
          <cell r="E281">
            <v>107</v>
          </cell>
          <cell r="F281">
            <v>2875</v>
          </cell>
          <cell r="G281">
            <v>3.7217391304347827E-2</v>
          </cell>
          <cell r="H281">
            <v>13744</v>
          </cell>
          <cell r="I281">
            <v>1</v>
          </cell>
        </row>
        <row r="282">
          <cell r="C282">
            <v>2512240</v>
          </cell>
          <cell r="D282" t="str">
            <v>Webster School District</v>
          </cell>
          <cell r="E282">
            <v>347</v>
          </cell>
          <cell r="F282">
            <v>2382</v>
          </cell>
          <cell r="G282">
            <v>0.14567590260285473</v>
          </cell>
          <cell r="H282">
            <v>17212</v>
          </cell>
          <cell r="I282">
            <v>1</v>
          </cell>
        </row>
        <row r="283">
          <cell r="C283">
            <v>2512270</v>
          </cell>
          <cell r="D283" t="str">
            <v>Wellesley School District</v>
          </cell>
          <cell r="E283">
            <v>131</v>
          </cell>
          <cell r="F283">
            <v>5755</v>
          </cell>
          <cell r="G283">
            <v>2.2762814943527367E-2</v>
          </cell>
          <cell r="H283">
            <v>29000</v>
          </cell>
          <cell r="I283">
            <v>0</v>
          </cell>
        </row>
        <row r="284">
          <cell r="C284">
            <v>2512300</v>
          </cell>
          <cell r="D284" t="str">
            <v>Wellfleet School District</v>
          </cell>
          <cell r="E284">
            <v>10</v>
          </cell>
          <cell r="F284">
            <v>113</v>
          </cell>
          <cell r="G284">
            <v>8.8495575221238937E-2</v>
          </cell>
          <cell r="H284">
            <v>2730</v>
          </cell>
          <cell r="I284">
            <v>1</v>
          </cell>
        </row>
        <row r="285">
          <cell r="C285">
            <v>2512390</v>
          </cell>
          <cell r="D285" t="str">
            <v>West Boylston School District</v>
          </cell>
          <cell r="E285">
            <v>63</v>
          </cell>
          <cell r="F285">
            <v>1000</v>
          </cell>
          <cell r="G285">
            <v>6.3E-2</v>
          </cell>
          <cell r="H285">
            <v>7873</v>
          </cell>
          <cell r="I285">
            <v>1</v>
          </cell>
        </row>
        <row r="286">
          <cell r="C286">
            <v>2512420</v>
          </cell>
          <cell r="D286" t="str">
            <v>West Bridgewater School District</v>
          </cell>
          <cell r="E286">
            <v>57</v>
          </cell>
          <cell r="F286">
            <v>1107</v>
          </cell>
          <cell r="G286">
            <v>5.1490514905149054E-2</v>
          </cell>
          <cell r="H286">
            <v>7188</v>
          </cell>
          <cell r="I286">
            <v>1</v>
          </cell>
        </row>
        <row r="287">
          <cell r="C287">
            <v>2512510</v>
          </cell>
          <cell r="D287" t="str">
            <v>West Springfield School District</v>
          </cell>
          <cell r="E287">
            <v>748</v>
          </cell>
          <cell r="F287">
            <v>4029</v>
          </cell>
          <cell r="G287">
            <v>0.18565400843881857</v>
          </cell>
          <cell r="H287">
            <v>28688</v>
          </cell>
          <cell r="I287">
            <v>0</v>
          </cell>
        </row>
        <row r="288">
          <cell r="C288">
            <v>2512600</v>
          </cell>
          <cell r="D288" t="str">
            <v>Westborough School District</v>
          </cell>
          <cell r="E288">
            <v>103</v>
          </cell>
          <cell r="F288">
            <v>3368</v>
          </cell>
          <cell r="G288">
            <v>3.0581947743467935E-2</v>
          </cell>
          <cell r="H288">
            <v>18759</v>
          </cell>
          <cell r="I288">
            <v>1</v>
          </cell>
        </row>
        <row r="289">
          <cell r="C289">
            <v>2512630</v>
          </cell>
          <cell r="D289" t="str">
            <v>Westfield School District</v>
          </cell>
          <cell r="E289">
            <v>900</v>
          </cell>
          <cell r="F289">
            <v>6157</v>
          </cell>
          <cell r="G289">
            <v>0.14617508526879974</v>
          </cell>
          <cell r="H289">
            <v>41523</v>
          </cell>
          <cell r="I289">
            <v>0</v>
          </cell>
        </row>
        <row r="290">
          <cell r="C290">
            <v>2512660</v>
          </cell>
          <cell r="D290" t="str">
            <v>Westford School District</v>
          </cell>
          <cell r="E290">
            <v>101</v>
          </cell>
          <cell r="F290">
            <v>5392</v>
          </cell>
          <cell r="G290">
            <v>1.873145400593472E-2</v>
          </cell>
          <cell r="H290">
            <v>23217</v>
          </cell>
          <cell r="I290">
            <v>0</v>
          </cell>
        </row>
        <row r="291">
          <cell r="C291">
            <v>2512690</v>
          </cell>
          <cell r="D291" t="str">
            <v>Westhampton School District</v>
          </cell>
          <cell r="E291">
            <v>6</v>
          </cell>
          <cell r="F291">
            <v>120</v>
          </cell>
          <cell r="G291">
            <v>0.05</v>
          </cell>
          <cell r="H291">
            <v>1645</v>
          </cell>
          <cell r="I291">
            <v>1</v>
          </cell>
        </row>
        <row r="292">
          <cell r="C292">
            <v>2512750</v>
          </cell>
          <cell r="D292" t="str">
            <v>Weston School District</v>
          </cell>
          <cell r="E292">
            <v>150</v>
          </cell>
          <cell r="F292">
            <v>2654</v>
          </cell>
          <cell r="G292">
            <v>5.6518462697814617E-2</v>
          </cell>
          <cell r="H292">
            <v>11909</v>
          </cell>
          <cell r="I292">
            <v>1</v>
          </cell>
        </row>
        <row r="293">
          <cell r="C293">
            <v>2512780</v>
          </cell>
          <cell r="D293" t="str">
            <v>Westport School District</v>
          </cell>
          <cell r="E293">
            <v>146</v>
          </cell>
          <cell r="F293">
            <v>2244</v>
          </cell>
          <cell r="G293">
            <v>6.5062388591800357E-2</v>
          </cell>
          <cell r="H293">
            <v>15817</v>
          </cell>
          <cell r="I293">
            <v>1</v>
          </cell>
        </row>
        <row r="294">
          <cell r="C294">
            <v>2512810</v>
          </cell>
          <cell r="D294" t="str">
            <v>Westwood School District</v>
          </cell>
          <cell r="E294">
            <v>57</v>
          </cell>
          <cell r="F294">
            <v>3398</v>
          </cell>
          <cell r="G294">
            <v>1.6774573278399058E-2</v>
          </cell>
          <cell r="H294">
            <v>15193</v>
          </cell>
          <cell r="I294">
            <v>1</v>
          </cell>
        </row>
        <row r="295">
          <cell r="C295">
            <v>2512840</v>
          </cell>
          <cell r="D295" t="str">
            <v>Weymouth School District</v>
          </cell>
          <cell r="E295">
            <v>633</v>
          </cell>
          <cell r="F295">
            <v>7739</v>
          </cell>
          <cell r="G295">
            <v>8.1793513373820903E-2</v>
          </cell>
          <cell r="H295">
            <v>55861</v>
          </cell>
          <cell r="I295">
            <v>0</v>
          </cell>
        </row>
        <row r="296">
          <cell r="C296">
            <v>2512870</v>
          </cell>
          <cell r="D296" t="str">
            <v>Whately School District</v>
          </cell>
          <cell r="E296">
            <v>6</v>
          </cell>
          <cell r="F296">
            <v>79</v>
          </cell>
          <cell r="G296">
            <v>7.5949367088607597E-2</v>
          </cell>
          <cell r="H296">
            <v>1475</v>
          </cell>
          <cell r="I296">
            <v>1</v>
          </cell>
        </row>
        <row r="297">
          <cell r="C297">
            <v>2512930</v>
          </cell>
          <cell r="D297" t="str">
            <v>Whitman-Hanson School District</v>
          </cell>
          <cell r="E297">
            <v>322</v>
          </cell>
          <cell r="F297">
            <v>4504</v>
          </cell>
          <cell r="G297">
            <v>7.1492007104795738E-2</v>
          </cell>
          <cell r="H297">
            <v>25619</v>
          </cell>
          <cell r="I297">
            <v>0</v>
          </cell>
        </row>
        <row r="298">
          <cell r="C298">
            <v>2512990</v>
          </cell>
          <cell r="D298" t="str">
            <v>Williamsburg School District</v>
          </cell>
          <cell r="E298">
            <v>16</v>
          </cell>
          <cell r="F298">
            <v>161</v>
          </cell>
          <cell r="G298">
            <v>9.9378881987577633E-2</v>
          </cell>
          <cell r="H298">
            <v>2541</v>
          </cell>
          <cell r="I298">
            <v>1</v>
          </cell>
        </row>
        <row r="299">
          <cell r="C299">
            <v>2513020</v>
          </cell>
          <cell r="D299" t="str">
            <v>Williamstown School District</v>
          </cell>
          <cell r="E299">
            <v>21</v>
          </cell>
          <cell r="F299">
            <v>321</v>
          </cell>
          <cell r="G299">
            <v>6.5420560747663545E-2</v>
          </cell>
          <cell r="H299">
            <v>7496</v>
          </cell>
          <cell r="I299">
            <v>1</v>
          </cell>
        </row>
        <row r="300">
          <cell r="C300">
            <v>2513050</v>
          </cell>
          <cell r="D300" t="str">
            <v>Wilmington School District</v>
          </cell>
          <cell r="E300">
            <v>158</v>
          </cell>
          <cell r="F300">
            <v>4329</v>
          </cell>
          <cell r="G300">
            <v>3.6498036498036499E-2</v>
          </cell>
          <cell r="H300">
            <v>23613</v>
          </cell>
          <cell r="I300">
            <v>0</v>
          </cell>
        </row>
        <row r="301">
          <cell r="C301">
            <v>2513080</v>
          </cell>
          <cell r="D301" t="str">
            <v>Winchendon School District</v>
          </cell>
          <cell r="E301">
            <v>177</v>
          </cell>
          <cell r="F301">
            <v>1879</v>
          </cell>
          <cell r="G301">
            <v>9.4199042043640241E-2</v>
          </cell>
          <cell r="H301">
            <v>10574</v>
          </cell>
          <cell r="I301">
            <v>1</v>
          </cell>
        </row>
        <row r="302">
          <cell r="C302">
            <v>2513110</v>
          </cell>
          <cell r="D302" t="str">
            <v>Winchester School District</v>
          </cell>
          <cell r="E302">
            <v>129</v>
          </cell>
          <cell r="F302">
            <v>4744</v>
          </cell>
          <cell r="G302">
            <v>2.7192242833052275E-2</v>
          </cell>
          <cell r="H302">
            <v>22607</v>
          </cell>
          <cell r="I302">
            <v>0</v>
          </cell>
        </row>
        <row r="303">
          <cell r="C303">
            <v>2513170</v>
          </cell>
          <cell r="D303" t="str">
            <v>Winthrop School District</v>
          </cell>
          <cell r="E303">
            <v>292</v>
          </cell>
          <cell r="F303">
            <v>2394</v>
          </cell>
          <cell r="G303">
            <v>0.12197159565580618</v>
          </cell>
          <cell r="H303">
            <v>19003</v>
          </cell>
          <cell r="I303">
            <v>1</v>
          </cell>
        </row>
        <row r="304">
          <cell r="C304">
            <v>2513200</v>
          </cell>
          <cell r="D304" t="str">
            <v>Woburn School District</v>
          </cell>
          <cell r="E304">
            <v>453</v>
          </cell>
          <cell r="F304">
            <v>5276</v>
          </cell>
          <cell r="G304">
            <v>8.5860500379075055E-2</v>
          </cell>
          <cell r="H304">
            <v>40334</v>
          </cell>
          <cell r="I304">
            <v>0</v>
          </cell>
        </row>
        <row r="305">
          <cell r="C305">
            <v>2513230</v>
          </cell>
          <cell r="D305" t="str">
            <v>Worcester School District</v>
          </cell>
          <cell r="E305">
            <v>5184</v>
          </cell>
          <cell r="F305">
            <v>26375</v>
          </cell>
          <cell r="G305">
            <v>0.19654976303317537</v>
          </cell>
          <cell r="H305">
            <v>185789</v>
          </cell>
          <cell r="I305">
            <v>0</v>
          </cell>
        </row>
        <row r="306">
          <cell r="C306">
            <v>2513260</v>
          </cell>
          <cell r="D306" t="str">
            <v>Worthington School District</v>
          </cell>
          <cell r="E306">
            <v>13</v>
          </cell>
          <cell r="F306">
            <v>127</v>
          </cell>
          <cell r="G306">
            <v>0.10236220472440945</v>
          </cell>
          <cell r="H306">
            <v>1183</v>
          </cell>
          <cell r="I306">
            <v>1</v>
          </cell>
        </row>
        <row r="307">
          <cell r="C307">
            <v>2513290</v>
          </cell>
          <cell r="D307" t="str">
            <v>Wrentham School District</v>
          </cell>
          <cell r="E307">
            <v>28</v>
          </cell>
          <cell r="F307">
            <v>1167</v>
          </cell>
          <cell r="G307">
            <v>2.3993144815766924E-2</v>
          </cell>
          <cell r="H307">
            <v>11462</v>
          </cell>
          <cell r="I307">
            <v>1</v>
          </cell>
        </row>
      </sheetData>
      <sheetData sheetId="3" refreshError="1">
        <row r="1">
          <cell r="A1" t="str">
            <v>ORG_CODE</v>
          </cell>
          <cell r="B1" t="str">
            <v>DISTRICT</v>
          </cell>
          <cell r="C1" t="str">
            <v>N/E</v>
          </cell>
          <cell r="D1" t="str">
            <v>POV</v>
          </cell>
          <cell r="E1" t="str">
            <v>POP</v>
          </cell>
          <cell r="F1" t="str">
            <v>POVPER</v>
          </cell>
          <cell r="G1" t="str">
            <v>BASIC_ELIG</v>
          </cell>
          <cell r="H1" t="str">
            <v>CONC_ELIG</v>
          </cell>
          <cell r="I1" t="str">
            <v>TAREFIG_ELIG</v>
          </cell>
          <cell r="J1" t="str">
            <v>BASIC19</v>
          </cell>
          <cell r="K1" t="str">
            <v>CONC19</v>
          </cell>
          <cell r="L1" t="str">
            <v>TARGET19</v>
          </cell>
          <cell r="M1" t="str">
            <v>EFIG19</v>
          </cell>
          <cell r="N1" t="str">
            <v>TAREFIGTOTAL</v>
          </cell>
        </row>
        <row r="2">
          <cell r="A2" t="str">
            <v>0001</v>
          </cell>
          <cell r="B2" t="str">
            <v>Abington</v>
          </cell>
          <cell r="C2">
            <v>0</v>
          </cell>
          <cell r="D2">
            <v>171.40442655935624</v>
          </cell>
          <cell r="E2">
            <v>2423</v>
          </cell>
          <cell r="F2">
            <v>7.0740580503242363</v>
          </cell>
          <cell r="G2" t="str">
            <v>Yes</v>
          </cell>
          <cell r="H2" t="str">
            <v>No</v>
          </cell>
          <cell r="I2" t="str">
            <v>Yes</v>
          </cell>
          <cell r="J2">
            <v>119324.31480186316</v>
          </cell>
          <cell r="K2">
            <v>0</v>
          </cell>
          <cell r="L2">
            <v>46463.572187260797</v>
          </cell>
          <cell r="M2">
            <v>49211.214841402332</v>
          </cell>
          <cell r="N2">
            <v>95674.787028663122</v>
          </cell>
        </row>
        <row r="3">
          <cell r="A3" t="str">
            <v>0003</v>
          </cell>
          <cell r="B3" t="str">
            <v>Acushnet</v>
          </cell>
          <cell r="C3">
            <v>0</v>
          </cell>
          <cell r="D3">
            <v>49.875</v>
          </cell>
          <cell r="E3">
            <v>850</v>
          </cell>
          <cell r="F3">
            <v>5.8676470588235299</v>
          </cell>
          <cell r="G3" t="str">
            <v>Yes</v>
          </cell>
          <cell r="H3" t="str">
            <v>No</v>
          </cell>
          <cell r="I3" t="str">
            <v>Yes</v>
          </cell>
          <cell r="J3">
            <v>39841.616584038646</v>
          </cell>
          <cell r="K3">
            <v>0</v>
          </cell>
          <cell r="L3">
            <v>13807.123639803305</v>
          </cell>
          <cell r="M3">
            <v>14649.780175003121</v>
          </cell>
          <cell r="N3">
            <v>28456.903814806428</v>
          </cell>
        </row>
        <row r="4">
          <cell r="A4" t="str">
            <v>0005</v>
          </cell>
          <cell r="B4" t="str">
            <v>Agawam</v>
          </cell>
          <cell r="C4">
            <v>0</v>
          </cell>
          <cell r="D4">
            <v>455.52193784277898</v>
          </cell>
          <cell r="E4">
            <v>4096</v>
          </cell>
          <cell r="F4">
            <v>11.121141060614722</v>
          </cell>
          <cell r="G4" t="str">
            <v>Yes</v>
          </cell>
          <cell r="H4" t="str">
            <v>No</v>
          </cell>
          <cell r="I4" t="str">
            <v>Yes</v>
          </cell>
          <cell r="J4">
            <v>292810.99342826346</v>
          </cell>
          <cell r="K4">
            <v>0</v>
          </cell>
          <cell r="L4">
            <v>123469.64849034038</v>
          </cell>
          <cell r="M4">
            <v>130759.37008223843</v>
          </cell>
          <cell r="N4">
            <v>254229.01857257879</v>
          </cell>
        </row>
        <row r="5">
          <cell r="A5" t="str">
            <v>0007</v>
          </cell>
          <cell r="B5" t="str">
            <v>Amesbury</v>
          </cell>
          <cell r="C5">
            <v>0</v>
          </cell>
          <cell r="D5">
            <v>208.59207920792088</v>
          </cell>
          <cell r="E5">
            <v>2441</v>
          </cell>
          <cell r="F5">
            <v>8.5453535111807</v>
          </cell>
          <cell r="G5" t="str">
            <v>Yes</v>
          </cell>
          <cell r="H5" t="str">
            <v>No</v>
          </cell>
          <cell r="I5" t="str">
            <v>Yes</v>
          </cell>
          <cell r="J5">
            <v>135933.91277167716</v>
          </cell>
          <cell r="K5">
            <v>0</v>
          </cell>
          <cell r="L5">
            <v>56537.980863999946</v>
          </cell>
          <cell r="M5">
            <v>59874.726891923128</v>
          </cell>
          <cell r="N5">
            <v>116412.70775592307</v>
          </cell>
        </row>
        <row r="6">
          <cell r="A6" t="str">
            <v>0008</v>
          </cell>
          <cell r="B6" t="str">
            <v>Amherst</v>
          </cell>
          <cell r="C6">
            <v>0</v>
          </cell>
          <cell r="D6">
            <v>140.28455284552845</v>
          </cell>
          <cell r="E6">
            <v>1252</v>
          </cell>
          <cell r="F6">
            <v>11.20483648925946</v>
          </cell>
          <cell r="G6" t="str">
            <v>Yes</v>
          </cell>
          <cell r="H6" t="str">
            <v>No</v>
          </cell>
          <cell r="I6" t="str">
            <v>Yes</v>
          </cell>
          <cell r="J6">
            <v>105320.91242257938</v>
          </cell>
          <cell r="K6">
            <v>0</v>
          </cell>
          <cell r="L6">
            <v>38031.851870598781</v>
          </cell>
          <cell r="M6">
            <v>40285.581077077004</v>
          </cell>
          <cell r="N6">
            <v>78317.432947675785</v>
          </cell>
        </row>
        <row r="7">
          <cell r="A7" t="str">
            <v>0009</v>
          </cell>
          <cell r="B7" t="str">
            <v>Andover</v>
          </cell>
          <cell r="C7">
            <v>0</v>
          </cell>
          <cell r="D7">
            <v>254.29411764705884</v>
          </cell>
          <cell r="E7">
            <v>6810</v>
          </cell>
          <cell r="F7">
            <v>3.7341280124384557</v>
          </cell>
          <cell r="G7" t="str">
            <v>Yes</v>
          </cell>
          <cell r="H7" t="str">
            <v>No</v>
          </cell>
          <cell r="I7" t="str">
            <v>No</v>
          </cell>
          <cell r="J7">
            <v>194754.07520708971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0010</v>
          </cell>
          <cell r="B8" t="str">
            <v>Arlington</v>
          </cell>
          <cell r="C8">
            <v>0</v>
          </cell>
          <cell r="D8">
            <v>266.21739130434787</v>
          </cell>
          <cell r="E8">
            <v>5869</v>
          </cell>
          <cell r="F8">
            <v>4.5359923548193537</v>
          </cell>
          <cell r="G8" t="str">
            <v>Yes</v>
          </cell>
          <cell r="H8" t="str">
            <v>No</v>
          </cell>
          <cell r="I8" t="str">
            <v>No</v>
          </cell>
          <cell r="J8">
            <v>189953.32048568103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0014</v>
          </cell>
          <cell r="B9" t="str">
            <v>Ashland</v>
          </cell>
          <cell r="C9">
            <v>0</v>
          </cell>
          <cell r="D9">
            <v>121.33333333333331</v>
          </cell>
          <cell r="E9">
            <v>2848</v>
          </cell>
          <cell r="F9">
            <v>4.2602996254681642</v>
          </cell>
          <cell r="G9" t="str">
            <v>Yes</v>
          </cell>
          <cell r="H9" t="str">
            <v>No</v>
          </cell>
          <cell r="I9" t="str">
            <v>No</v>
          </cell>
          <cell r="J9">
            <v>88479.85085742615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0016</v>
          </cell>
          <cell r="B10" t="str">
            <v>Attleboro</v>
          </cell>
          <cell r="C10">
            <v>0</v>
          </cell>
          <cell r="D10">
            <v>748.91982665222133</v>
          </cell>
          <cell r="E10">
            <v>6363</v>
          </cell>
          <cell r="F10">
            <v>11.769917124818816</v>
          </cell>
          <cell r="G10" t="str">
            <v>Yes</v>
          </cell>
          <cell r="H10" t="str">
            <v>No</v>
          </cell>
          <cell r="I10" t="str">
            <v>Yes</v>
          </cell>
          <cell r="J10">
            <v>487934.77828018682</v>
          </cell>
          <cell r="K10">
            <v>0</v>
          </cell>
          <cell r="L10">
            <v>214349.49203502454</v>
          </cell>
          <cell r="M10">
            <v>227011.14407018968</v>
          </cell>
          <cell r="N10">
            <v>441360.63610521425</v>
          </cell>
        </row>
        <row r="11">
          <cell r="A11" t="str">
            <v>0017</v>
          </cell>
          <cell r="B11" t="str">
            <v>Auburn</v>
          </cell>
          <cell r="C11">
            <v>0</v>
          </cell>
          <cell r="D11">
            <v>119.64081632653055</v>
          </cell>
          <cell r="E11">
            <v>2342</v>
          </cell>
          <cell r="F11">
            <v>5.1084891685111256</v>
          </cell>
          <cell r="G11" t="str">
            <v>Yes</v>
          </cell>
          <cell r="H11" t="str">
            <v>No</v>
          </cell>
          <cell r="I11" t="str">
            <v>Yes</v>
          </cell>
          <cell r="J11">
            <v>111146.37448247282</v>
          </cell>
          <cell r="K11">
            <v>0</v>
          </cell>
          <cell r="L11">
            <v>39201.31236067936</v>
          </cell>
          <cell r="M11">
            <v>41593.152227939157</v>
          </cell>
          <cell r="N11">
            <v>80794.464588618517</v>
          </cell>
        </row>
        <row r="12">
          <cell r="A12" t="str">
            <v>0018</v>
          </cell>
          <cell r="B12" t="str">
            <v>Avon</v>
          </cell>
          <cell r="C12">
            <v>0</v>
          </cell>
          <cell r="D12">
            <v>38.566210045662103</v>
          </cell>
          <cell r="E12">
            <v>590</v>
          </cell>
          <cell r="F12">
            <v>6.5366457704512033</v>
          </cell>
          <cell r="G12" t="str">
            <v>Yes</v>
          </cell>
          <cell r="H12" t="str">
            <v>No</v>
          </cell>
          <cell r="I12" t="str">
            <v>Yes</v>
          </cell>
          <cell r="J12">
            <v>31483.153819375038</v>
          </cell>
          <cell r="K12">
            <v>0</v>
          </cell>
          <cell r="L12">
            <v>10937.291033307394</v>
          </cell>
          <cell r="M12">
            <v>11605.201330768088</v>
          </cell>
          <cell r="N12">
            <v>22542.492364075482</v>
          </cell>
        </row>
        <row r="13">
          <cell r="A13" t="str">
            <v>0020</v>
          </cell>
          <cell r="B13" t="str">
            <v>Barnstable</v>
          </cell>
          <cell r="C13">
            <v>0</v>
          </cell>
          <cell r="D13">
            <v>652.6566911349521</v>
          </cell>
          <cell r="E13">
            <v>4771</v>
          </cell>
          <cell r="F13">
            <v>13.679662358728823</v>
          </cell>
          <cell r="G13" t="str">
            <v>Yes</v>
          </cell>
          <cell r="H13" t="str">
            <v>Yes</v>
          </cell>
          <cell r="I13" t="str">
            <v>Yes</v>
          </cell>
          <cell r="J13">
            <v>409413.96934017283</v>
          </cell>
          <cell r="K13">
            <v>81263.290388154186</v>
          </cell>
          <cell r="L13">
            <v>184139.15288361366</v>
          </cell>
          <cell r="M13">
            <v>194963.10339062364</v>
          </cell>
          <cell r="N13">
            <v>379102.2562742373</v>
          </cell>
        </row>
        <row r="14">
          <cell r="A14" t="str">
            <v>0023</v>
          </cell>
          <cell r="B14" t="str">
            <v>Bedford</v>
          </cell>
          <cell r="C14">
            <v>0</v>
          </cell>
          <cell r="D14">
            <v>71.981395348837211</v>
          </cell>
          <cell r="E14">
            <v>2370</v>
          </cell>
          <cell r="F14">
            <v>3.0371896771661273</v>
          </cell>
          <cell r="G14" t="str">
            <v>Yes</v>
          </cell>
          <cell r="H14" t="str">
            <v>No</v>
          </cell>
          <cell r="I14" t="str">
            <v>No</v>
          </cell>
          <cell r="J14">
            <v>57303.294574280175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0024</v>
          </cell>
          <cell r="B15" t="str">
            <v>Belchertown</v>
          </cell>
          <cell r="C15">
            <v>0</v>
          </cell>
          <cell r="D15">
            <v>149.03225806451613</v>
          </cell>
          <cell r="E15">
            <v>2471</v>
          </cell>
          <cell r="F15">
            <v>6.0312528557068443</v>
          </cell>
          <cell r="G15" t="str">
            <v>Yes</v>
          </cell>
          <cell r="H15" t="str">
            <v>No</v>
          </cell>
          <cell r="I15" t="str">
            <v>Yes</v>
          </cell>
          <cell r="J15">
            <v>102645.40747823015</v>
          </cell>
          <cell r="K15">
            <v>0</v>
          </cell>
          <cell r="L15">
            <v>40397.147433326885</v>
          </cell>
          <cell r="M15">
            <v>42784.341466499078</v>
          </cell>
          <cell r="N15">
            <v>83181.488899825956</v>
          </cell>
        </row>
        <row r="16">
          <cell r="A16" t="str">
            <v>0025</v>
          </cell>
          <cell r="B16" t="str">
            <v>Bellingham</v>
          </cell>
          <cell r="C16">
            <v>0</v>
          </cell>
          <cell r="D16">
            <v>142.10526315789468</v>
          </cell>
          <cell r="E16">
            <v>2598</v>
          </cell>
          <cell r="F16">
            <v>5.4697945788258151</v>
          </cell>
          <cell r="G16" t="str">
            <v>Yes</v>
          </cell>
          <cell r="H16" t="str">
            <v>No</v>
          </cell>
          <cell r="I16" t="str">
            <v>Yes</v>
          </cell>
          <cell r="J16">
            <v>93494.487614497906</v>
          </cell>
          <cell r="K16">
            <v>0</v>
          </cell>
          <cell r="L16">
            <v>40002.743923962364</v>
          </cell>
          <cell r="M16">
            <v>42361.277949495605</v>
          </cell>
          <cell r="N16">
            <v>82364.021873457968</v>
          </cell>
        </row>
        <row r="17">
          <cell r="A17" t="str">
            <v>0026</v>
          </cell>
          <cell r="B17" t="str">
            <v>Belmont</v>
          </cell>
          <cell r="C17">
            <v>0</v>
          </cell>
          <cell r="D17">
            <v>174</v>
          </cell>
          <cell r="E17">
            <v>4500</v>
          </cell>
          <cell r="F17">
            <v>3.8666666666666667</v>
          </cell>
          <cell r="G17" t="str">
            <v>Yes</v>
          </cell>
          <cell r="H17" t="str">
            <v>No</v>
          </cell>
          <cell r="I17" t="str">
            <v>No</v>
          </cell>
          <cell r="J17">
            <v>117206.34274155064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0027</v>
          </cell>
          <cell r="B18" t="str">
            <v>Berkley</v>
          </cell>
          <cell r="C18">
            <v>0</v>
          </cell>
          <cell r="D18">
            <v>67</v>
          </cell>
          <cell r="E18">
            <v>831</v>
          </cell>
          <cell r="F18">
            <v>8.0625752105896513</v>
          </cell>
          <cell r="G18" t="str">
            <v>Yes</v>
          </cell>
          <cell r="H18" t="str">
            <v>No</v>
          </cell>
          <cell r="I18" t="str">
            <v>Yes</v>
          </cell>
          <cell r="J18">
            <v>51575.843946637302</v>
          </cell>
          <cell r="K18">
            <v>0</v>
          </cell>
          <cell r="L18">
            <v>18165.662537611737</v>
          </cell>
          <cell r="M18">
            <v>19243.986493956301</v>
          </cell>
          <cell r="N18">
            <v>37409.649031568042</v>
          </cell>
        </row>
        <row r="19">
          <cell r="A19" t="str">
            <v>0028</v>
          </cell>
          <cell r="B19" t="str">
            <v>Berlin</v>
          </cell>
          <cell r="C19">
            <v>0</v>
          </cell>
          <cell r="D19">
            <v>12</v>
          </cell>
          <cell r="E19">
            <v>236</v>
          </cell>
          <cell r="F19">
            <v>5.0847457627118651</v>
          </cell>
          <cell r="G19" t="str">
            <v>Yes</v>
          </cell>
          <cell r="H19" t="str">
            <v>No</v>
          </cell>
          <cell r="I19" t="str">
            <v>Yes</v>
          </cell>
          <cell r="J19">
            <v>12395.583181309397</v>
          </cell>
          <cell r="K19">
            <v>0</v>
          </cell>
          <cell r="L19">
            <v>4360.1087940627312</v>
          </cell>
          <cell r="M19">
            <v>4626.1134658771016</v>
          </cell>
          <cell r="N19">
            <v>8986.2222599398337</v>
          </cell>
        </row>
        <row r="20">
          <cell r="A20" t="str">
            <v>0030</v>
          </cell>
          <cell r="B20" t="str">
            <v>Beverly</v>
          </cell>
          <cell r="C20">
            <v>0</v>
          </cell>
          <cell r="D20">
            <v>515.65586690017517</v>
          </cell>
          <cell r="E20">
            <v>5273</v>
          </cell>
          <cell r="F20">
            <v>9.7791744149473772</v>
          </cell>
          <cell r="G20" t="str">
            <v>Yes</v>
          </cell>
          <cell r="H20" t="str">
            <v>No</v>
          </cell>
          <cell r="I20" t="str">
            <v>Yes</v>
          </cell>
          <cell r="J20">
            <v>330448.09063597745</v>
          </cell>
          <cell r="K20">
            <v>0</v>
          </cell>
          <cell r="L20">
            <v>139743.10669167177</v>
          </cell>
          <cell r="M20">
            <v>147967.2376526818</v>
          </cell>
          <cell r="N20">
            <v>287710.34434435354</v>
          </cell>
        </row>
        <row r="21">
          <cell r="A21" t="str">
            <v>0031</v>
          </cell>
          <cell r="B21" t="str">
            <v>Billerica</v>
          </cell>
          <cell r="C21">
            <v>0</v>
          </cell>
          <cell r="D21">
            <v>300.18027210884378</v>
          </cell>
          <cell r="E21">
            <v>6301</v>
          </cell>
          <cell r="F21">
            <v>4.764010031881349</v>
          </cell>
          <cell r="G21" t="str">
            <v>Yes</v>
          </cell>
          <cell r="H21" t="str">
            <v>No</v>
          </cell>
          <cell r="I21" t="str">
            <v>No</v>
          </cell>
          <cell r="J21">
            <v>273193.46074432053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0035</v>
          </cell>
          <cell r="B22" t="str">
            <v>Boston</v>
          </cell>
          <cell r="C22">
            <v>0</v>
          </cell>
          <cell r="D22">
            <v>17729.453349315583</v>
          </cell>
          <cell r="E22">
            <v>62459</v>
          </cell>
          <cell r="F22">
            <v>28.38574640854894</v>
          </cell>
          <cell r="G22" t="str">
            <v>Yes</v>
          </cell>
          <cell r="H22" t="str">
            <v>Yes</v>
          </cell>
          <cell r="I22" t="str">
            <v>Yes</v>
          </cell>
          <cell r="J22">
            <v>11049911.906612119</v>
          </cell>
          <cell r="K22">
            <v>3329854.8301031645</v>
          </cell>
          <cell r="L22">
            <v>10826703.536869332</v>
          </cell>
          <cell r="M22">
            <v>14645629.984737514</v>
          </cell>
          <cell r="N22">
            <v>25472333.521606848</v>
          </cell>
        </row>
        <row r="23">
          <cell r="A23" t="str">
            <v>0036</v>
          </cell>
          <cell r="B23" t="str">
            <v>Bourne</v>
          </cell>
          <cell r="C23">
            <v>0</v>
          </cell>
          <cell r="D23">
            <v>265.51310861423212</v>
          </cell>
          <cell r="E23">
            <v>2144</v>
          </cell>
          <cell r="F23">
            <v>12.38400693163396</v>
          </cell>
          <cell r="G23" t="str">
            <v>Yes</v>
          </cell>
          <cell r="H23" t="str">
            <v>No</v>
          </cell>
          <cell r="I23" t="str">
            <v>Yes</v>
          </cell>
          <cell r="J23">
            <v>163157.8463180059</v>
          </cell>
          <cell r="K23">
            <v>0</v>
          </cell>
          <cell r="L23">
            <v>72231.520318036753</v>
          </cell>
          <cell r="M23">
            <v>76458.224310437188</v>
          </cell>
          <cell r="N23">
            <v>148689.74462847394</v>
          </cell>
        </row>
        <row r="24">
          <cell r="A24" t="str">
            <v>0038</v>
          </cell>
          <cell r="B24" t="str">
            <v>Boxford</v>
          </cell>
          <cell r="C24">
            <v>0</v>
          </cell>
          <cell r="D24">
            <v>75</v>
          </cell>
          <cell r="E24">
            <v>882</v>
          </cell>
          <cell r="F24">
            <v>8.5034013605442169</v>
          </cell>
          <cell r="G24" t="str">
            <v>Yes</v>
          </cell>
          <cell r="H24" t="str">
            <v>No</v>
          </cell>
          <cell r="I24" t="str">
            <v>Yes</v>
          </cell>
          <cell r="J24">
            <v>55849.366504809739</v>
          </cell>
          <cell r="K24">
            <v>0</v>
          </cell>
          <cell r="L24">
            <v>20333.211400640444</v>
          </cell>
          <cell r="M24">
            <v>21538.136370851946</v>
          </cell>
          <cell r="N24">
            <v>41871.347771492394</v>
          </cell>
        </row>
        <row r="25">
          <cell r="A25" t="str">
            <v>0039</v>
          </cell>
          <cell r="B25" t="str">
            <v>Boylston</v>
          </cell>
          <cell r="C25">
            <v>0</v>
          </cell>
          <cell r="D25">
            <v>29</v>
          </cell>
          <cell r="E25">
            <v>378</v>
          </cell>
          <cell r="F25">
            <v>7.6719576719576716</v>
          </cell>
          <cell r="G25" t="str">
            <v>Yes</v>
          </cell>
          <cell r="H25" t="str">
            <v>No</v>
          </cell>
          <cell r="I25" t="str">
            <v>Yes</v>
          </cell>
          <cell r="J25">
            <v>26617.383530601826</v>
          </cell>
          <cell r="K25">
            <v>0</v>
          </cell>
          <cell r="L25">
            <v>9550.5217702279951</v>
          </cell>
          <cell r="M25">
            <v>10132.794520114667</v>
          </cell>
          <cell r="N25">
            <v>19683.316290342664</v>
          </cell>
        </row>
        <row r="26">
          <cell r="A26" t="str">
            <v>0040</v>
          </cell>
          <cell r="B26" t="str">
            <v>Braintree</v>
          </cell>
          <cell r="C26">
            <v>0</v>
          </cell>
          <cell r="D26">
            <v>354.96259124087572</v>
          </cell>
          <cell r="E26">
            <v>5715</v>
          </cell>
          <cell r="F26">
            <v>6.2110689630949381</v>
          </cell>
          <cell r="G26" t="str">
            <v>Yes</v>
          </cell>
          <cell r="H26" t="str">
            <v>No</v>
          </cell>
          <cell r="I26" t="str">
            <v>Yes</v>
          </cell>
          <cell r="J26">
            <v>240913.31622193134</v>
          </cell>
          <cell r="K26">
            <v>0</v>
          </cell>
          <cell r="L26">
            <v>96213.307326827591</v>
          </cell>
          <cell r="M26">
            <v>101895.24463928997</v>
          </cell>
          <cell r="N26">
            <v>198108.55196611758</v>
          </cell>
        </row>
        <row r="27">
          <cell r="A27" t="str">
            <v>0041</v>
          </cell>
          <cell r="B27" t="str">
            <v>Brewster</v>
          </cell>
          <cell r="C27">
            <v>0</v>
          </cell>
          <cell r="D27">
            <v>52</v>
          </cell>
          <cell r="E27">
            <v>435</v>
          </cell>
          <cell r="F27">
            <v>11.954022988505747</v>
          </cell>
          <cell r="G27" t="str">
            <v>Yes</v>
          </cell>
          <cell r="H27" t="str">
            <v>Yes</v>
          </cell>
          <cell r="I27" t="str">
            <v>Yes</v>
          </cell>
          <cell r="J27">
            <v>49475.065417367208</v>
          </cell>
          <cell r="K27">
            <v>12028.90846965289</v>
          </cell>
          <cell r="L27">
            <v>23481.718997931595</v>
          </cell>
          <cell r="M27">
            <v>30440.99795463078</v>
          </cell>
          <cell r="N27">
            <v>53922.716952562376</v>
          </cell>
        </row>
        <row r="28">
          <cell r="A28" t="str">
            <v>0043</v>
          </cell>
          <cell r="B28" t="str">
            <v>Brimfield</v>
          </cell>
          <cell r="C28">
            <v>0</v>
          </cell>
          <cell r="D28">
            <v>32</v>
          </cell>
          <cell r="E28">
            <v>275</v>
          </cell>
          <cell r="F28">
            <v>11.636363636363637</v>
          </cell>
          <cell r="G28" t="str">
            <v>Yes</v>
          </cell>
          <cell r="H28" t="str">
            <v>Yes</v>
          </cell>
          <cell r="I28" t="str">
            <v>Yes</v>
          </cell>
          <cell r="J28">
            <v>20525.789007769588</v>
          </cell>
          <cell r="K28">
            <v>4730.7752925513623</v>
          </cell>
          <cell r="L28">
            <v>8671.7424709580082</v>
          </cell>
          <cell r="M28">
            <v>9181.8759742356615</v>
          </cell>
          <cell r="N28">
            <v>17853.618445193672</v>
          </cell>
        </row>
        <row r="29">
          <cell r="A29" t="str">
            <v>0044</v>
          </cell>
          <cell r="B29" t="str">
            <v>Brockton</v>
          </cell>
          <cell r="C29">
            <v>0</v>
          </cell>
          <cell r="D29">
            <v>3186.4811753902682</v>
          </cell>
          <cell r="E29">
            <v>14311</v>
          </cell>
          <cell r="F29">
            <v>22.265957482986991</v>
          </cell>
          <cell r="G29" t="str">
            <v>Yes</v>
          </cell>
          <cell r="H29" t="str">
            <v>Yes</v>
          </cell>
          <cell r="I29" t="str">
            <v>Yes</v>
          </cell>
          <cell r="J29">
            <v>2225211.7432479314</v>
          </cell>
          <cell r="K29">
            <v>610463.71724108967</v>
          </cell>
          <cell r="L29">
            <v>1359361.1427418671</v>
          </cell>
          <cell r="M29">
            <v>1519357.3117038312</v>
          </cell>
          <cell r="N29">
            <v>2878718.4544456983</v>
          </cell>
        </row>
        <row r="30">
          <cell r="A30" t="str">
            <v>0045</v>
          </cell>
          <cell r="B30" t="str">
            <v>Brookfield</v>
          </cell>
          <cell r="C30">
            <v>0</v>
          </cell>
          <cell r="D30">
            <v>42</v>
          </cell>
          <cell r="E30">
            <v>246</v>
          </cell>
          <cell r="F30">
            <v>17.073170731707318</v>
          </cell>
          <cell r="G30" t="str">
            <v>Yes</v>
          </cell>
          <cell r="H30" t="str">
            <v>Yes</v>
          </cell>
          <cell r="I30" t="str">
            <v>Yes</v>
          </cell>
          <cell r="J30">
            <v>24264.47789387267</v>
          </cell>
          <cell r="K30">
            <v>7669.7433018566117</v>
          </cell>
          <cell r="L30">
            <v>12059.377979841724</v>
          </cell>
          <cell r="M30">
            <v>12522.475325809932</v>
          </cell>
          <cell r="N30">
            <v>24581.853305651653</v>
          </cell>
        </row>
        <row r="31">
          <cell r="A31" t="str">
            <v>0046</v>
          </cell>
          <cell r="B31" t="str">
            <v>Brookline</v>
          </cell>
          <cell r="C31">
            <v>0</v>
          </cell>
          <cell r="D31">
            <v>361.74752475247527</v>
          </cell>
          <cell r="E31">
            <v>6980</v>
          </cell>
          <cell r="F31">
            <v>5.1826292944480699</v>
          </cell>
          <cell r="G31" t="str">
            <v>Yes</v>
          </cell>
          <cell r="H31" t="str">
            <v>No</v>
          </cell>
          <cell r="I31" t="str">
            <v>Yes</v>
          </cell>
          <cell r="J31">
            <v>232874.44100427703</v>
          </cell>
          <cell r="K31">
            <v>0</v>
          </cell>
          <cell r="L31">
            <v>98034.583614662944</v>
          </cell>
          <cell r="M31">
            <v>103805.82247640434</v>
          </cell>
          <cell r="N31">
            <v>201840.4060910673</v>
          </cell>
        </row>
        <row r="32">
          <cell r="A32" t="str">
            <v>0048</v>
          </cell>
          <cell r="B32" t="str">
            <v>Burlington</v>
          </cell>
          <cell r="C32">
            <v>0</v>
          </cell>
          <cell r="D32">
            <v>141.03846153846149</v>
          </cell>
          <cell r="E32">
            <v>3863</v>
          </cell>
          <cell r="F32">
            <v>3.6510085824090472</v>
          </cell>
          <cell r="G32" t="str">
            <v>Yes</v>
          </cell>
          <cell r="H32" t="str">
            <v>No</v>
          </cell>
          <cell r="I32" t="str">
            <v>No</v>
          </cell>
          <cell r="J32">
            <v>107682.69059441076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0049</v>
          </cell>
          <cell r="B33" t="str">
            <v>Cambridge</v>
          </cell>
          <cell r="C33">
            <v>0</v>
          </cell>
          <cell r="D33">
            <v>781.46341463414592</v>
          </cell>
          <cell r="E33">
            <v>6995</v>
          </cell>
          <cell r="F33">
            <v>11.171742882546761</v>
          </cell>
          <cell r="G33" t="str">
            <v>Yes</v>
          </cell>
          <cell r="H33" t="str">
            <v>Yes</v>
          </cell>
          <cell r="I33" t="str">
            <v>Yes</v>
          </cell>
          <cell r="J33">
            <v>490428.02525214083</v>
          </cell>
          <cell r="K33">
            <v>102637.09252239273</v>
          </cell>
          <cell r="L33">
            <v>235445.79732029032</v>
          </cell>
          <cell r="M33">
            <v>249296.29983719098</v>
          </cell>
          <cell r="N33">
            <v>484742.0971574813</v>
          </cell>
        </row>
        <row r="34">
          <cell r="A34" t="str">
            <v>0050</v>
          </cell>
          <cell r="B34" t="str">
            <v>Canton</v>
          </cell>
          <cell r="C34">
            <v>0</v>
          </cell>
          <cell r="D34">
            <v>166.84368308351173</v>
          </cell>
          <cell r="E34">
            <v>3685</v>
          </cell>
          <cell r="F34">
            <v>4.5276440456855287</v>
          </cell>
          <cell r="G34" t="str">
            <v>Yes</v>
          </cell>
          <cell r="H34" t="str">
            <v>No</v>
          </cell>
          <cell r="I34" t="str">
            <v>No</v>
          </cell>
          <cell r="J34">
            <v>113527.8562708434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0051</v>
          </cell>
          <cell r="B35" t="str">
            <v>Carlisle</v>
          </cell>
          <cell r="C35">
            <v>0</v>
          </cell>
          <cell r="D35">
            <v>12</v>
          </cell>
          <cell r="E35">
            <v>713</v>
          </cell>
          <cell r="F35">
            <v>1.6830294530154277</v>
          </cell>
          <cell r="G35" t="str">
            <v>No</v>
          </cell>
          <cell r="H35" t="str">
            <v>No</v>
          </cell>
          <cell r="I35" t="str">
            <v>No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0052</v>
          </cell>
          <cell r="B36" t="str">
            <v>Carver</v>
          </cell>
          <cell r="C36">
            <v>0</v>
          </cell>
          <cell r="D36">
            <v>140.3100775193798</v>
          </cell>
          <cell r="E36">
            <v>1738</v>
          </cell>
          <cell r="F36">
            <v>8.0730769573866414</v>
          </cell>
          <cell r="G36" t="str">
            <v>Yes</v>
          </cell>
          <cell r="H36" t="str">
            <v>No</v>
          </cell>
          <cell r="I36" t="str">
            <v>Yes</v>
          </cell>
          <cell r="J36">
            <v>99578.91942253329</v>
          </cell>
          <cell r="K36">
            <v>0</v>
          </cell>
          <cell r="L36">
            <v>38245.170755139639</v>
          </cell>
          <cell r="M36">
            <v>40507.487801095958</v>
          </cell>
          <cell r="N36">
            <v>78752.658556235605</v>
          </cell>
        </row>
        <row r="37">
          <cell r="A37" t="str">
            <v>0056</v>
          </cell>
          <cell r="B37" t="str">
            <v>Chelmsford</v>
          </cell>
          <cell r="C37">
            <v>0</v>
          </cell>
          <cell r="D37">
            <v>272.13056835637485</v>
          </cell>
          <cell r="E37">
            <v>5723</v>
          </cell>
          <cell r="F37">
            <v>4.7550335201183795</v>
          </cell>
          <cell r="G37" t="str">
            <v>Yes</v>
          </cell>
          <cell r="H37" t="str">
            <v>No</v>
          </cell>
          <cell r="I37" t="str">
            <v>No</v>
          </cell>
          <cell r="J37">
            <v>175092.93792893566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0057</v>
          </cell>
          <cell r="B38" t="str">
            <v>Chelsea</v>
          </cell>
          <cell r="C38">
            <v>0</v>
          </cell>
          <cell r="D38">
            <v>1739.4153375573517</v>
          </cell>
          <cell r="E38">
            <v>5032</v>
          </cell>
          <cell r="F38">
            <v>34.567077455432269</v>
          </cell>
          <cell r="G38" t="str">
            <v>Yes</v>
          </cell>
          <cell r="H38" t="str">
            <v>Yes</v>
          </cell>
          <cell r="I38" t="str">
            <v>Yes</v>
          </cell>
          <cell r="J38">
            <v>1131658.7270550898</v>
          </cell>
          <cell r="K38">
            <v>327263.30780423107</v>
          </cell>
          <cell r="L38">
            <v>785704.32193217159</v>
          </cell>
          <cell r="M38">
            <v>907891.13338170259</v>
          </cell>
          <cell r="N38">
            <v>1693595.4553138742</v>
          </cell>
        </row>
        <row r="39">
          <cell r="A39" t="str">
            <v>0061</v>
          </cell>
          <cell r="B39" t="str">
            <v>Chicopee</v>
          </cell>
          <cell r="C39">
            <v>0</v>
          </cell>
          <cell r="D39">
            <v>1701.2316773241505</v>
          </cell>
          <cell r="E39">
            <v>7492</v>
          </cell>
          <cell r="F39">
            <v>22.707310161827955</v>
          </cell>
          <cell r="G39" t="str">
            <v>Yes</v>
          </cell>
          <cell r="H39" t="str">
            <v>Yes</v>
          </cell>
          <cell r="I39" t="str">
            <v>Yes</v>
          </cell>
          <cell r="J39">
            <v>1093896.9426803451</v>
          </cell>
          <cell r="K39">
            <v>319884.08705289965</v>
          </cell>
          <cell r="L39">
            <v>601263.01210686797</v>
          </cell>
          <cell r="M39">
            <v>636784.05712599691</v>
          </cell>
          <cell r="N39">
            <v>1238047.0692328648</v>
          </cell>
        </row>
        <row r="40">
          <cell r="A40" t="str">
            <v>0063</v>
          </cell>
          <cell r="B40" t="str">
            <v>Clarksburg</v>
          </cell>
          <cell r="C40">
            <v>0</v>
          </cell>
          <cell r="D40">
            <v>21.44</v>
          </cell>
          <cell r="E40">
            <v>127</v>
          </cell>
          <cell r="F40">
            <v>16.88188976377953</v>
          </cell>
          <cell r="G40" t="str">
            <v>Yes</v>
          </cell>
          <cell r="H40" t="str">
            <v>Yes</v>
          </cell>
          <cell r="I40" t="str">
            <v>Yes</v>
          </cell>
          <cell r="J40">
            <v>15052.504332397915</v>
          </cell>
          <cell r="K40">
            <v>3408.3</v>
          </cell>
          <cell r="L40">
            <v>5811.0527721383351</v>
          </cell>
          <cell r="M40">
            <v>6153.8278208191105</v>
          </cell>
          <cell r="N40">
            <v>11964.880592957445</v>
          </cell>
        </row>
        <row r="41">
          <cell r="A41" t="str">
            <v>0064</v>
          </cell>
          <cell r="B41" t="str">
            <v>Clinton</v>
          </cell>
          <cell r="C41">
            <v>0</v>
          </cell>
          <cell r="D41">
            <v>204.90729483282669</v>
          </cell>
          <cell r="E41">
            <v>1798</v>
          </cell>
          <cell r="F41">
            <v>11.396401269901373</v>
          </cell>
          <cell r="G41" t="str">
            <v>Yes</v>
          </cell>
          <cell r="H41" t="str">
            <v>Yes</v>
          </cell>
          <cell r="I41" t="str">
            <v>Yes</v>
          </cell>
          <cell r="J41">
            <v>178861.48310270155</v>
          </cell>
          <cell r="K41">
            <v>45343.919758478485</v>
          </cell>
          <cell r="L41">
            <v>63674.610268049473</v>
          </cell>
          <cell r="M41">
            <v>67292.115617829651</v>
          </cell>
          <cell r="N41">
            <v>130966.72588587913</v>
          </cell>
        </row>
        <row r="42">
          <cell r="A42" t="str">
            <v>0065</v>
          </cell>
          <cell r="B42" t="str">
            <v>Cohasset</v>
          </cell>
          <cell r="C42">
            <v>0</v>
          </cell>
          <cell r="D42">
            <v>91.851851851851848</v>
          </cell>
          <cell r="E42">
            <v>1707</v>
          </cell>
          <cell r="F42">
            <v>5.3808934886849356</v>
          </cell>
          <cell r="G42" t="str">
            <v>Yes</v>
          </cell>
          <cell r="H42" t="str">
            <v>No</v>
          </cell>
          <cell r="I42" t="str">
            <v>Yes</v>
          </cell>
          <cell r="J42">
            <v>67048.134411005653</v>
          </cell>
          <cell r="K42">
            <v>0</v>
          </cell>
          <cell r="L42">
            <v>24900.017724735815</v>
          </cell>
          <cell r="M42">
            <v>26373.995388221374</v>
          </cell>
          <cell r="N42">
            <v>51274.013112957189</v>
          </cell>
        </row>
        <row r="43">
          <cell r="A43" t="str">
            <v>0067</v>
          </cell>
          <cell r="B43" t="str">
            <v>Concord</v>
          </cell>
          <cell r="C43">
            <v>0</v>
          </cell>
          <cell r="D43">
            <v>118.11851851851851</v>
          </cell>
          <cell r="E43">
            <v>2104</v>
          </cell>
          <cell r="F43">
            <v>5.6139980284466979</v>
          </cell>
          <cell r="G43" t="str">
            <v>Yes</v>
          </cell>
          <cell r="H43" t="str">
            <v>No</v>
          </cell>
          <cell r="I43" t="str">
            <v>Yes</v>
          </cell>
          <cell r="J43">
            <v>72469.492968411301</v>
          </cell>
          <cell r="K43">
            <v>0</v>
          </cell>
          <cell r="L43">
            <v>32001.587621328828</v>
          </cell>
          <cell r="M43">
            <v>33875.906507602398</v>
          </cell>
          <cell r="N43">
            <v>65877.494128931226</v>
          </cell>
        </row>
        <row r="44">
          <cell r="A44" t="str">
            <v>0068</v>
          </cell>
          <cell r="B44" t="str">
            <v>Conway</v>
          </cell>
          <cell r="C44">
            <v>0</v>
          </cell>
          <cell r="D44">
            <v>10</v>
          </cell>
          <cell r="E44">
            <v>133</v>
          </cell>
          <cell r="F44">
            <v>7.518796992481203</v>
          </cell>
          <cell r="G44" t="str">
            <v>Yes</v>
          </cell>
          <cell r="H44" t="str">
            <v>No</v>
          </cell>
          <cell r="I44" t="str">
            <v>Yes</v>
          </cell>
          <cell r="J44">
            <v>6363.9394766423129</v>
          </cell>
          <cell r="K44">
            <v>0</v>
          </cell>
          <cell r="L44">
            <v>2710.8074212199995</v>
          </cell>
          <cell r="M44">
            <v>2871.2372509559923</v>
          </cell>
          <cell r="N44">
            <v>5582.0446721759918</v>
          </cell>
        </row>
        <row r="45">
          <cell r="A45" t="str">
            <v>0071</v>
          </cell>
          <cell r="B45" t="str">
            <v>Danvers</v>
          </cell>
          <cell r="C45">
            <v>0</v>
          </cell>
          <cell r="D45">
            <v>237.52112676056333</v>
          </cell>
          <cell r="E45">
            <v>3936</v>
          </cell>
          <cell r="F45">
            <v>6.0345814725752875</v>
          </cell>
          <cell r="G45" t="str">
            <v>Yes</v>
          </cell>
          <cell r="H45" t="str">
            <v>No</v>
          </cell>
          <cell r="I45" t="str">
            <v>Yes</v>
          </cell>
          <cell r="J45">
            <v>183659.01316982153</v>
          </cell>
          <cell r="K45">
            <v>0</v>
          </cell>
          <cell r="L45">
            <v>65024.18540460954</v>
          </cell>
          <cell r="M45">
            <v>68990.457343302944</v>
          </cell>
          <cell r="N45">
            <v>134014.6427479125</v>
          </cell>
        </row>
        <row r="46">
          <cell r="A46" t="str">
            <v>0072</v>
          </cell>
          <cell r="B46" t="str">
            <v>Dartmouth</v>
          </cell>
          <cell r="C46">
            <v>0</v>
          </cell>
          <cell r="D46">
            <v>253.70193401592712</v>
          </cell>
          <cell r="E46">
            <v>4139</v>
          </cell>
          <cell r="F46">
            <v>6.1295466058450616</v>
          </cell>
          <cell r="G46" t="str">
            <v>Yes</v>
          </cell>
          <cell r="H46" t="str">
            <v>No</v>
          </cell>
          <cell r="I46" t="str">
            <v>Yes</v>
          </cell>
          <cell r="J46">
            <v>199727.1796605158</v>
          </cell>
          <cell r="K46">
            <v>0</v>
          </cell>
          <cell r="L46">
            <v>68786.642652989613</v>
          </cell>
          <cell r="M46">
            <v>72870.934702285071</v>
          </cell>
          <cell r="N46">
            <v>141657.5773552747</v>
          </cell>
        </row>
        <row r="47">
          <cell r="A47" t="str">
            <v>0073</v>
          </cell>
          <cell r="B47" t="str">
            <v>Dedham</v>
          </cell>
          <cell r="C47">
            <v>0</v>
          </cell>
          <cell r="D47">
            <v>224.06833333333333</v>
          </cell>
          <cell r="E47">
            <v>3590</v>
          </cell>
          <cell r="F47">
            <v>6.2414577530176416</v>
          </cell>
          <cell r="G47" t="str">
            <v>Yes</v>
          </cell>
          <cell r="H47" t="str">
            <v>No</v>
          </cell>
          <cell r="I47" t="str">
            <v>Yes</v>
          </cell>
          <cell r="J47">
            <v>146157.58519655341</v>
          </cell>
          <cell r="K47">
            <v>0</v>
          </cell>
          <cell r="L47">
            <v>60730.158640739748</v>
          </cell>
          <cell r="M47">
            <v>64312.195910837494</v>
          </cell>
          <cell r="N47">
            <v>125042.35455157724</v>
          </cell>
        </row>
        <row r="48">
          <cell r="A48" t="str">
            <v>0074</v>
          </cell>
          <cell r="B48" t="str">
            <v>Deerfield</v>
          </cell>
          <cell r="C48">
            <v>0</v>
          </cell>
          <cell r="D48">
            <v>28.573529411764707</v>
          </cell>
          <cell r="E48">
            <v>393</v>
          </cell>
          <cell r="F48">
            <v>7.2706181709324955</v>
          </cell>
          <cell r="G48" t="str">
            <v>Yes</v>
          </cell>
          <cell r="H48" t="str">
            <v>No</v>
          </cell>
          <cell r="I48" t="str">
            <v>Yes</v>
          </cell>
          <cell r="J48">
            <v>18318.135016836655</v>
          </cell>
          <cell r="K48">
            <v>0</v>
          </cell>
          <cell r="L48">
            <v>7741.8009257813465</v>
          </cell>
          <cell r="M48">
            <v>8195.3101823866855</v>
          </cell>
          <cell r="N48">
            <v>15937.111108168032</v>
          </cell>
        </row>
        <row r="49">
          <cell r="A49" t="str">
            <v>0077</v>
          </cell>
          <cell r="B49" t="str">
            <v>Douglas</v>
          </cell>
          <cell r="C49">
            <v>0</v>
          </cell>
          <cell r="D49">
            <v>79.702325581395357</v>
          </cell>
          <cell r="E49">
            <v>1539</v>
          </cell>
          <cell r="F49">
            <v>5.1788385692914458</v>
          </cell>
          <cell r="G49" t="str">
            <v>Yes</v>
          </cell>
          <cell r="H49" t="str">
            <v>No</v>
          </cell>
          <cell r="I49" t="str">
            <v>Yes</v>
          </cell>
          <cell r="J49">
            <v>66840.230016034155</v>
          </cell>
          <cell r="K49">
            <v>0</v>
          </cell>
          <cell r="L49">
            <v>24245.608989819459</v>
          </cell>
          <cell r="M49">
            <v>25722.786090760401</v>
          </cell>
          <cell r="N49">
            <v>49968.395080579859</v>
          </cell>
        </row>
        <row r="50">
          <cell r="A50" t="str">
            <v>0078</v>
          </cell>
          <cell r="B50" t="str">
            <v>Dover</v>
          </cell>
          <cell r="C50">
            <v>0</v>
          </cell>
          <cell r="D50">
            <v>14</v>
          </cell>
          <cell r="E50">
            <v>610</v>
          </cell>
          <cell r="F50">
            <v>2.2950819672131146</v>
          </cell>
          <cell r="G50" t="str">
            <v>Yes</v>
          </cell>
          <cell r="H50" t="str">
            <v>No</v>
          </cell>
          <cell r="I50" t="str">
            <v>No</v>
          </cell>
          <cell r="J50">
            <v>12369.99646573469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0079</v>
          </cell>
          <cell r="B51" t="str">
            <v>Dracut</v>
          </cell>
          <cell r="C51">
            <v>0</v>
          </cell>
          <cell r="D51">
            <v>366.65948275862092</v>
          </cell>
          <cell r="E51">
            <v>4414</v>
          </cell>
          <cell r="F51">
            <v>8.3067395278346368</v>
          </cell>
          <cell r="G51" t="str">
            <v>Yes</v>
          </cell>
          <cell r="H51" t="str">
            <v>No</v>
          </cell>
          <cell r="I51" t="str">
            <v>Yes</v>
          </cell>
          <cell r="J51">
            <v>219867.31707312062</v>
          </cell>
          <cell r="K51">
            <v>0</v>
          </cell>
          <cell r="L51">
            <v>100822.04209390203</v>
          </cell>
          <cell r="M51">
            <v>106710.53938556703</v>
          </cell>
          <cell r="N51">
            <v>207532.58147946905</v>
          </cell>
        </row>
        <row r="52">
          <cell r="A52" t="str">
            <v>0082</v>
          </cell>
          <cell r="B52" t="str">
            <v>Duxbury</v>
          </cell>
          <cell r="C52">
            <v>0</v>
          </cell>
          <cell r="D52">
            <v>115.83510638297869</v>
          </cell>
          <cell r="E52">
            <v>3297</v>
          </cell>
          <cell r="F52">
            <v>3.513348692234719</v>
          </cell>
          <cell r="G52" t="str">
            <v>Yes</v>
          </cell>
          <cell r="H52" t="str">
            <v>No</v>
          </cell>
          <cell r="I52" t="str">
            <v>No</v>
          </cell>
          <cell r="J52">
            <v>78027.753037309274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0083</v>
          </cell>
          <cell r="B53" t="str">
            <v>East Bridgewater</v>
          </cell>
          <cell r="C53">
            <v>0</v>
          </cell>
          <cell r="D53">
            <v>154.82849604221641</v>
          </cell>
          <cell r="E53">
            <v>2399</v>
          </cell>
          <cell r="F53">
            <v>6.4538764502799673</v>
          </cell>
          <cell r="G53" t="str">
            <v>Yes</v>
          </cell>
          <cell r="H53" t="str">
            <v>No</v>
          </cell>
          <cell r="I53" t="str">
            <v>Yes</v>
          </cell>
          <cell r="J53">
            <v>102635.18616370166</v>
          </cell>
          <cell r="K53">
            <v>0</v>
          </cell>
          <cell r="L53">
            <v>41966.49933071639</v>
          </cell>
          <cell r="M53">
            <v>44444.178332903633</v>
          </cell>
          <cell r="N53">
            <v>86410.677663620023</v>
          </cell>
        </row>
        <row r="54">
          <cell r="A54" t="str">
            <v>0085</v>
          </cell>
          <cell r="B54" t="str">
            <v>Eastham</v>
          </cell>
          <cell r="C54">
            <v>0</v>
          </cell>
          <cell r="D54">
            <v>12</v>
          </cell>
          <cell r="E54">
            <v>188</v>
          </cell>
          <cell r="F54">
            <v>6.3829787234042552</v>
          </cell>
          <cell r="G54" t="str">
            <v>Yes</v>
          </cell>
          <cell r="H54" t="str">
            <v>No</v>
          </cell>
          <cell r="I54" t="str">
            <v>Yes</v>
          </cell>
          <cell r="J54">
            <v>9216.5121548278803</v>
          </cell>
          <cell r="K54">
            <v>0</v>
          </cell>
          <cell r="L54">
            <v>3252.9923137051601</v>
          </cell>
          <cell r="M54">
            <v>3445.5539754861397</v>
          </cell>
          <cell r="N54">
            <v>6698.5462891912994</v>
          </cell>
        </row>
        <row r="55">
          <cell r="A55" t="str">
            <v>0086</v>
          </cell>
          <cell r="B55" t="str">
            <v>Easthampton</v>
          </cell>
          <cell r="C55">
            <v>0</v>
          </cell>
          <cell r="D55">
            <v>187.1591836734695</v>
          </cell>
          <cell r="E55">
            <v>1774</v>
          </cell>
          <cell r="F55">
            <v>10.550123093205722</v>
          </cell>
          <cell r="G55" t="str">
            <v>Yes</v>
          </cell>
          <cell r="H55" t="str">
            <v>No</v>
          </cell>
          <cell r="I55" t="str">
            <v>Yes</v>
          </cell>
          <cell r="J55">
            <v>122299.06922975778</v>
          </cell>
          <cell r="K55">
            <v>0</v>
          </cell>
          <cell r="L55">
            <v>50720.826430099463</v>
          </cell>
          <cell r="M55">
            <v>53706.831256134508</v>
          </cell>
          <cell r="N55">
            <v>104427.65768623397</v>
          </cell>
        </row>
        <row r="56">
          <cell r="A56" t="str">
            <v>0087</v>
          </cell>
          <cell r="B56" t="str">
            <v>East Longmeadow</v>
          </cell>
          <cell r="C56">
            <v>0</v>
          </cell>
          <cell r="D56">
            <v>209.09677419354833</v>
          </cell>
          <cell r="E56">
            <v>2676</v>
          </cell>
          <cell r="F56">
            <v>7.8137807994599529</v>
          </cell>
          <cell r="G56" t="str">
            <v>Yes</v>
          </cell>
          <cell r="H56" t="str">
            <v>No</v>
          </cell>
          <cell r="I56" t="str">
            <v>Yes</v>
          </cell>
          <cell r="J56">
            <v>168521.18036469008</v>
          </cell>
          <cell r="K56">
            <v>0</v>
          </cell>
          <cell r="L56">
            <v>60364.66091673301</v>
          </cell>
          <cell r="M56">
            <v>64045.815052956612</v>
          </cell>
          <cell r="N56">
            <v>124410.47596968962</v>
          </cell>
        </row>
        <row r="57">
          <cell r="A57" t="str">
            <v>0088</v>
          </cell>
          <cell r="B57" t="str">
            <v>Easton</v>
          </cell>
          <cell r="C57">
            <v>0</v>
          </cell>
          <cell r="D57">
            <v>156.90064794816411</v>
          </cell>
          <cell r="E57">
            <v>3857</v>
          </cell>
          <cell r="F57">
            <v>4.0679452410724428</v>
          </cell>
          <cell r="G57" t="str">
            <v>Yes</v>
          </cell>
          <cell r="H57" t="str">
            <v>No</v>
          </cell>
          <cell r="I57" t="str">
            <v>No</v>
          </cell>
          <cell r="J57">
            <v>115383.73848101438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0089</v>
          </cell>
          <cell r="B58" t="str">
            <v>Edgartown</v>
          </cell>
          <cell r="C58">
            <v>0</v>
          </cell>
          <cell r="D58">
            <v>26.120689655172413</v>
          </cell>
          <cell r="E58">
            <v>348</v>
          </cell>
          <cell r="F58">
            <v>7.5059453032104635</v>
          </cell>
          <cell r="G58" t="str">
            <v>Yes</v>
          </cell>
          <cell r="H58" t="str">
            <v>No</v>
          </cell>
          <cell r="I58" t="str">
            <v>Yes</v>
          </cell>
          <cell r="J58">
            <v>19423.62441967722</v>
          </cell>
          <cell r="K58">
            <v>0</v>
          </cell>
          <cell r="L58">
            <v>7078.6212439630781</v>
          </cell>
          <cell r="M58">
            <v>7495.2031243432393</v>
          </cell>
          <cell r="N58">
            <v>14573.824368306317</v>
          </cell>
        </row>
        <row r="59">
          <cell r="A59" t="str">
            <v>0091</v>
          </cell>
          <cell r="B59" t="str">
            <v>Erving</v>
          </cell>
          <cell r="C59">
            <v>0</v>
          </cell>
          <cell r="D59">
            <v>23.95454545454545</v>
          </cell>
          <cell r="E59">
            <v>120</v>
          </cell>
          <cell r="F59">
            <v>19.962121212121207</v>
          </cell>
          <cell r="G59" t="str">
            <v>Yes</v>
          </cell>
          <cell r="H59" t="str">
            <v>Yes</v>
          </cell>
          <cell r="I59" t="str">
            <v>Yes</v>
          </cell>
          <cell r="J59">
            <v>13481.476819108575</v>
          </cell>
          <cell r="K59">
            <v>4511.0590886320251</v>
          </cell>
          <cell r="L59">
            <v>7488.5079508612544</v>
          </cell>
          <cell r="M59">
            <v>7570.5995845113694</v>
          </cell>
          <cell r="N59">
            <v>15059.107535372623</v>
          </cell>
        </row>
        <row r="60">
          <cell r="A60" t="str">
            <v>0093</v>
          </cell>
          <cell r="B60" t="str">
            <v>Everett</v>
          </cell>
          <cell r="C60">
            <v>0</v>
          </cell>
          <cell r="D60">
            <v>1133.8053858967226</v>
          </cell>
          <cell r="E60">
            <v>5812</v>
          </cell>
          <cell r="F60">
            <v>19.508007327885799</v>
          </cell>
          <cell r="G60" t="str">
            <v>Yes</v>
          </cell>
          <cell r="H60" t="str">
            <v>Yes</v>
          </cell>
          <cell r="I60" t="str">
            <v>Yes</v>
          </cell>
          <cell r="J60">
            <v>754764.88437346905</v>
          </cell>
          <cell r="K60">
            <v>216780.79812764211</v>
          </cell>
          <cell r="L60">
            <v>374540.31071975839</v>
          </cell>
          <cell r="M60">
            <v>396598.1658179987</v>
          </cell>
          <cell r="N60">
            <v>771138.47653775709</v>
          </cell>
        </row>
        <row r="61">
          <cell r="A61" t="str">
            <v>0094</v>
          </cell>
          <cell r="B61" t="str">
            <v>Fairhaven</v>
          </cell>
          <cell r="C61">
            <v>0</v>
          </cell>
          <cell r="D61">
            <v>257.1789638932496</v>
          </cell>
          <cell r="E61">
            <v>2518</v>
          </cell>
          <cell r="F61">
            <v>10.213620488214838</v>
          </cell>
          <cell r="G61" t="str">
            <v>Yes</v>
          </cell>
          <cell r="H61" t="str">
            <v>No</v>
          </cell>
          <cell r="I61" t="str">
            <v>Yes</v>
          </cell>
          <cell r="J61">
            <v>175612.84860549186</v>
          </cell>
          <cell r="K61">
            <v>0</v>
          </cell>
          <cell r="L61">
            <v>71512.707393325749</v>
          </cell>
          <cell r="M61">
            <v>75814.845714763709</v>
          </cell>
          <cell r="N61">
            <v>147327.55310808946</v>
          </cell>
        </row>
        <row r="62">
          <cell r="A62" t="str">
            <v>0095</v>
          </cell>
          <cell r="B62" t="str">
            <v>Fall River</v>
          </cell>
          <cell r="C62">
            <v>0</v>
          </cell>
          <cell r="D62">
            <v>2652.902448210923</v>
          </cell>
          <cell r="E62">
            <v>10016</v>
          </cell>
          <cell r="F62">
            <v>26.486645848751227</v>
          </cell>
          <cell r="G62" t="str">
            <v>Yes</v>
          </cell>
          <cell r="H62" t="str">
            <v>Yes</v>
          </cell>
          <cell r="I62" t="str">
            <v>Yes</v>
          </cell>
          <cell r="J62">
            <v>2056556.8750616803</v>
          </cell>
          <cell r="K62">
            <v>518011.62524999992</v>
          </cell>
          <cell r="L62">
            <v>1140007.6981020956</v>
          </cell>
          <cell r="M62">
            <v>1293089.004</v>
          </cell>
          <cell r="N62">
            <v>2433096.7021020958</v>
          </cell>
        </row>
        <row r="63">
          <cell r="A63" t="str">
            <v>0096</v>
          </cell>
          <cell r="B63" t="str">
            <v>Falmouth</v>
          </cell>
          <cell r="C63">
            <v>0</v>
          </cell>
          <cell r="D63">
            <v>325.39559386973178</v>
          </cell>
          <cell r="E63">
            <v>3476</v>
          </cell>
          <cell r="F63">
            <v>9.3612081090256556</v>
          </cell>
          <cell r="G63" t="str">
            <v>Yes</v>
          </cell>
          <cell r="H63" t="str">
            <v>No</v>
          </cell>
          <cell r="I63" t="str">
            <v>Yes</v>
          </cell>
          <cell r="J63">
            <v>233948.2327384048</v>
          </cell>
          <cell r="K63">
            <v>0</v>
          </cell>
          <cell r="L63">
            <v>88204.406758012192</v>
          </cell>
          <cell r="M63">
            <v>93419.231216574524</v>
          </cell>
          <cell r="N63">
            <v>181623.63797458672</v>
          </cell>
        </row>
        <row r="64">
          <cell r="A64" t="str">
            <v>0097</v>
          </cell>
          <cell r="B64" t="str">
            <v>Fitchburg</v>
          </cell>
          <cell r="C64">
            <v>0</v>
          </cell>
          <cell r="D64">
            <v>1356.5720984759676</v>
          </cell>
          <cell r="E64">
            <v>5556</v>
          </cell>
          <cell r="F64">
            <v>24.416344465010216</v>
          </cell>
          <cell r="G64" t="str">
            <v>Yes</v>
          </cell>
          <cell r="H64" t="str">
            <v>Yes</v>
          </cell>
          <cell r="I64" t="str">
            <v>Yes</v>
          </cell>
          <cell r="J64">
            <v>1058650.2566143349</v>
          </cell>
          <cell r="K64">
            <v>267398.99018971378</v>
          </cell>
          <cell r="L64">
            <v>568540.32357618504</v>
          </cell>
          <cell r="M64">
            <v>629508.46766108472</v>
          </cell>
          <cell r="N64">
            <v>1198048.7912372698</v>
          </cell>
        </row>
        <row r="65">
          <cell r="A65" t="str">
            <v>0098</v>
          </cell>
          <cell r="B65" t="str">
            <v>Florida</v>
          </cell>
          <cell r="C65">
            <v>0</v>
          </cell>
          <cell r="D65">
            <v>11.083333333333334</v>
          </cell>
          <cell r="E65">
            <v>59</v>
          </cell>
          <cell r="F65">
            <v>18.78531073446328</v>
          </cell>
          <cell r="G65" t="str">
            <v>Yes</v>
          </cell>
          <cell r="H65" t="str">
            <v>Yes</v>
          </cell>
          <cell r="I65" t="str">
            <v>Yes</v>
          </cell>
          <cell r="J65">
            <v>6984.5620832476743</v>
          </cell>
          <cell r="K65">
            <v>2043.7898097621151</v>
          </cell>
          <cell r="L65">
            <v>3352.4639131016352</v>
          </cell>
          <cell r="M65">
            <v>3428.6185787026138</v>
          </cell>
          <cell r="N65">
            <v>6781.082491804249</v>
          </cell>
        </row>
        <row r="66">
          <cell r="A66" t="str">
            <v>0099</v>
          </cell>
          <cell r="B66" t="str">
            <v>Foxborough</v>
          </cell>
          <cell r="C66">
            <v>0</v>
          </cell>
          <cell r="D66">
            <v>124.13471502590669</v>
          </cell>
          <cell r="E66">
            <v>2928</v>
          </cell>
          <cell r="F66">
            <v>4.2395736006115676</v>
          </cell>
          <cell r="G66" t="str">
            <v>Yes</v>
          </cell>
          <cell r="H66" t="str">
            <v>No</v>
          </cell>
          <cell r="I66" t="str">
            <v>No</v>
          </cell>
          <cell r="J66">
            <v>84319.760412129355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0100</v>
          </cell>
          <cell r="B67" t="str">
            <v>Framingham</v>
          </cell>
          <cell r="C67">
            <v>0</v>
          </cell>
          <cell r="D67">
            <v>1252.6383237169746</v>
          </cell>
          <cell r="E67">
            <v>8836</v>
          </cell>
          <cell r="F67">
            <v>14.176531504266348</v>
          </cell>
          <cell r="G67" t="str">
            <v>Yes</v>
          </cell>
          <cell r="H67" t="str">
            <v>Yes</v>
          </cell>
          <cell r="I67" t="str">
            <v>Yes</v>
          </cell>
          <cell r="J67">
            <v>754301.39012712939</v>
          </cell>
          <cell r="K67">
            <v>167098.61463115053</v>
          </cell>
          <cell r="L67">
            <v>424537.86550202715</v>
          </cell>
          <cell r="M67">
            <v>449418.53489668929</v>
          </cell>
          <cell r="N67">
            <v>873956.40039871645</v>
          </cell>
        </row>
        <row r="68">
          <cell r="A68" t="str">
            <v>0101</v>
          </cell>
          <cell r="B68" t="str">
            <v>Franklin</v>
          </cell>
          <cell r="C68">
            <v>0</v>
          </cell>
          <cell r="D68">
            <v>179.61702127659564</v>
          </cell>
          <cell r="E68">
            <v>6355</v>
          </cell>
          <cell r="F68">
            <v>2.826389005139192</v>
          </cell>
          <cell r="G68" t="str">
            <v>Yes</v>
          </cell>
          <cell r="H68" t="str">
            <v>No</v>
          </cell>
          <cell r="I68" t="str">
            <v>No</v>
          </cell>
          <cell r="J68">
            <v>120615.68734929408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0103</v>
          </cell>
          <cell r="B69" t="str">
            <v>Gardner</v>
          </cell>
          <cell r="C69">
            <v>0</v>
          </cell>
          <cell r="D69">
            <v>556.81555004135635</v>
          </cell>
          <cell r="E69">
            <v>2600</v>
          </cell>
          <cell r="F69">
            <v>21.415982693898322</v>
          </cell>
          <cell r="G69" t="str">
            <v>Yes</v>
          </cell>
          <cell r="H69" t="str">
            <v>Yes</v>
          </cell>
          <cell r="I69" t="str">
            <v>Yes</v>
          </cell>
          <cell r="J69">
            <v>422452.93641446996</v>
          </cell>
          <cell r="K69">
            <v>110767.64383706461</v>
          </cell>
          <cell r="L69">
            <v>219297.19472040722</v>
          </cell>
          <cell r="M69">
            <v>235360.60440699078</v>
          </cell>
          <cell r="N69">
            <v>454657.799127398</v>
          </cell>
        </row>
        <row r="70">
          <cell r="A70" t="str">
            <v>0105</v>
          </cell>
          <cell r="B70" t="str">
            <v>Georgetown</v>
          </cell>
          <cell r="C70">
            <v>0</v>
          </cell>
          <cell r="D70">
            <v>50.515625</v>
          </cell>
          <cell r="E70">
            <v>1618</v>
          </cell>
          <cell r="F70">
            <v>3.1221029048207662</v>
          </cell>
          <cell r="G70" t="str">
            <v>Yes</v>
          </cell>
          <cell r="H70" t="str">
            <v>No</v>
          </cell>
          <cell r="I70" t="str">
            <v>No</v>
          </cell>
          <cell r="J70">
            <v>34442.372844192083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0107</v>
          </cell>
          <cell r="B71" t="str">
            <v>Gloucester</v>
          </cell>
          <cell r="C71">
            <v>0</v>
          </cell>
          <cell r="D71">
            <v>487.6022944550669</v>
          </cell>
          <cell r="E71">
            <v>3834</v>
          </cell>
          <cell r="F71">
            <v>12.717848055687714</v>
          </cell>
          <cell r="G71" t="str">
            <v>Yes</v>
          </cell>
          <cell r="H71" t="str">
            <v>No</v>
          </cell>
          <cell r="I71" t="str">
            <v>Yes</v>
          </cell>
          <cell r="J71">
            <v>307813.74952171149</v>
          </cell>
          <cell r="K71">
            <v>0</v>
          </cell>
          <cell r="L71">
            <v>132134.85257233839</v>
          </cell>
          <cell r="M71">
            <v>139904.55671396272</v>
          </cell>
          <cell r="N71">
            <v>272039.40928630112</v>
          </cell>
        </row>
        <row r="72">
          <cell r="A72" t="str">
            <v>0109</v>
          </cell>
          <cell r="B72" t="str">
            <v>Gosnold</v>
          </cell>
          <cell r="C72">
            <v>0</v>
          </cell>
          <cell r="D72">
            <v>1</v>
          </cell>
          <cell r="E72">
            <v>6</v>
          </cell>
          <cell r="F72">
            <v>16.666666666666664</v>
          </cell>
          <cell r="G72" t="str">
            <v>No</v>
          </cell>
          <cell r="H72" t="str">
            <v>No</v>
          </cell>
          <cell r="I72" t="str">
            <v>No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0110</v>
          </cell>
          <cell r="B73" t="str">
            <v>Grafton</v>
          </cell>
          <cell r="C73">
            <v>0</v>
          </cell>
          <cell r="D73">
            <v>132.25344352617083</v>
          </cell>
          <cell r="E73">
            <v>3036</v>
          </cell>
          <cell r="F73">
            <v>4.3561740291887627</v>
          </cell>
          <cell r="G73" t="str">
            <v>Yes</v>
          </cell>
          <cell r="H73" t="str">
            <v>No</v>
          </cell>
          <cell r="I73" t="str">
            <v>No</v>
          </cell>
          <cell r="J73">
            <v>113181.05082479294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0111</v>
          </cell>
          <cell r="B74" t="str">
            <v>Granby</v>
          </cell>
          <cell r="C74">
            <v>0</v>
          </cell>
          <cell r="D74">
            <v>75.325581395348834</v>
          </cell>
          <cell r="E74">
            <v>1004</v>
          </cell>
          <cell r="F74">
            <v>7.5025479477439081</v>
          </cell>
          <cell r="G74" t="str">
            <v>Yes</v>
          </cell>
          <cell r="H74" t="str">
            <v>No</v>
          </cell>
          <cell r="I74" t="str">
            <v>Yes</v>
          </cell>
          <cell r="J74">
            <v>47629.434767249615</v>
          </cell>
          <cell r="K74">
            <v>0</v>
          </cell>
          <cell r="L74">
            <v>20410.076080674269</v>
          </cell>
          <cell r="M74">
            <v>21606.555379931284</v>
          </cell>
          <cell r="N74">
            <v>42016.631460605553</v>
          </cell>
        </row>
        <row r="75">
          <cell r="A75" t="str">
            <v>0114</v>
          </cell>
          <cell r="B75" t="str">
            <v>Greenfield</v>
          </cell>
          <cell r="C75">
            <v>0</v>
          </cell>
          <cell r="D75">
            <v>403.5416666666664</v>
          </cell>
          <cell r="E75">
            <v>1932</v>
          </cell>
          <cell r="F75">
            <v>20.887249827467205</v>
          </cell>
          <cell r="G75" t="str">
            <v>Yes</v>
          </cell>
          <cell r="H75" t="str">
            <v>Yes</v>
          </cell>
          <cell r="I75" t="str">
            <v>Yes</v>
          </cell>
          <cell r="J75">
            <v>261002.72156883238</v>
          </cell>
          <cell r="K75">
            <v>76261.15454752832</v>
          </cell>
          <cell r="L75">
            <v>130232.77329069134</v>
          </cell>
          <cell r="M75">
            <v>130574.85953604197</v>
          </cell>
          <cell r="N75">
            <v>260807.63282673332</v>
          </cell>
        </row>
        <row r="76">
          <cell r="A76" t="str">
            <v>0117</v>
          </cell>
          <cell r="B76" t="str">
            <v>Hadley</v>
          </cell>
          <cell r="C76">
            <v>0</v>
          </cell>
          <cell r="D76">
            <v>53.22826086956524</v>
          </cell>
          <cell r="E76">
            <v>620</v>
          </cell>
          <cell r="F76">
            <v>8.5852033660589093</v>
          </cell>
          <cell r="G76" t="str">
            <v>Yes</v>
          </cell>
          <cell r="H76" t="str">
            <v>No</v>
          </cell>
          <cell r="I76" t="str">
            <v>Yes</v>
          </cell>
          <cell r="J76">
            <v>33707.561505080157</v>
          </cell>
          <cell r="K76">
            <v>0</v>
          </cell>
          <cell r="L76">
            <v>14423.866588004717</v>
          </cell>
          <cell r="M76">
            <v>15271.722163031705</v>
          </cell>
          <cell r="N76">
            <v>29695.588751036423</v>
          </cell>
        </row>
        <row r="77">
          <cell r="A77" t="str">
            <v>0118</v>
          </cell>
          <cell r="B77" t="str">
            <v>Halifax</v>
          </cell>
          <cell r="C77">
            <v>0</v>
          </cell>
          <cell r="D77">
            <v>55</v>
          </cell>
          <cell r="E77">
            <v>652</v>
          </cell>
          <cell r="F77">
            <v>8.4355828220858893</v>
          </cell>
          <cell r="G77" t="str">
            <v>Yes</v>
          </cell>
          <cell r="H77" t="str">
            <v>No</v>
          </cell>
          <cell r="I77" t="str">
            <v>Yes</v>
          </cell>
          <cell r="J77">
            <v>35437.395730002521</v>
          </cell>
          <cell r="K77">
            <v>0</v>
          </cell>
          <cell r="L77">
            <v>14905.876415901948</v>
          </cell>
          <cell r="M77">
            <v>15784.005406513832</v>
          </cell>
          <cell r="N77">
            <v>30689.88182241578</v>
          </cell>
        </row>
        <row r="78">
          <cell r="A78" t="str">
            <v>0121</v>
          </cell>
          <cell r="B78" t="str">
            <v>Hancock</v>
          </cell>
          <cell r="C78">
            <v>0</v>
          </cell>
          <cell r="D78">
            <v>4.545454545454545</v>
          </cell>
          <cell r="E78">
            <v>47</v>
          </cell>
          <cell r="F78">
            <v>9.6711798839458414</v>
          </cell>
          <cell r="G78" t="str">
            <v>No</v>
          </cell>
          <cell r="H78" t="str">
            <v>Yes</v>
          </cell>
          <cell r="I78" t="str">
            <v>No</v>
          </cell>
          <cell r="J78">
            <v>0</v>
          </cell>
          <cell r="K78">
            <v>979.98636429616738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0122</v>
          </cell>
          <cell r="B79" t="str">
            <v>Hanover</v>
          </cell>
          <cell r="C79">
            <v>0</v>
          </cell>
          <cell r="D79">
            <v>86.640776699029161</v>
          </cell>
          <cell r="E79">
            <v>2848</v>
          </cell>
          <cell r="F79">
            <v>3.0421621031962487</v>
          </cell>
          <cell r="G79" t="str">
            <v>Yes</v>
          </cell>
          <cell r="H79" t="str">
            <v>No</v>
          </cell>
          <cell r="I79" t="str">
            <v>No</v>
          </cell>
          <cell r="J79">
            <v>59862.663015446815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0125</v>
          </cell>
          <cell r="B80" t="str">
            <v>Harvard</v>
          </cell>
          <cell r="C80">
            <v>0</v>
          </cell>
          <cell r="D80">
            <v>62</v>
          </cell>
          <cell r="E80">
            <v>1189</v>
          </cell>
          <cell r="F80">
            <v>5.2144659377628262</v>
          </cell>
          <cell r="G80" t="str">
            <v>Yes</v>
          </cell>
          <cell r="H80" t="str">
            <v>No</v>
          </cell>
          <cell r="I80" t="str">
            <v>Yes</v>
          </cell>
          <cell r="J80">
            <v>89000.250579729429</v>
          </cell>
          <cell r="K80">
            <v>0</v>
          </cell>
          <cell r="L80">
            <v>31352.06018953622</v>
          </cell>
          <cell r="M80">
            <v>33265.836864980498</v>
          </cell>
          <cell r="N80">
            <v>64617.897054516718</v>
          </cell>
        </row>
        <row r="81">
          <cell r="A81" t="str">
            <v>0127</v>
          </cell>
          <cell r="B81" t="str">
            <v>Hatfield</v>
          </cell>
          <cell r="C81">
            <v>0</v>
          </cell>
          <cell r="D81">
            <v>15.196969696969695</v>
          </cell>
          <cell r="E81">
            <v>386</v>
          </cell>
          <cell r="F81">
            <v>3.9370387815983667</v>
          </cell>
          <cell r="G81" t="str">
            <v>Yes</v>
          </cell>
          <cell r="H81" t="str">
            <v>No</v>
          </cell>
          <cell r="I81" t="str">
            <v>No</v>
          </cell>
          <cell r="J81">
            <v>24238.618453817609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0128</v>
          </cell>
          <cell r="B82" t="str">
            <v>Haverhill</v>
          </cell>
          <cell r="C82">
            <v>0</v>
          </cell>
          <cell r="D82">
            <v>1428</v>
          </cell>
          <cell r="E82">
            <v>8285</v>
          </cell>
          <cell r="F82">
            <v>17.235968617984309</v>
          </cell>
          <cell r="G82" t="str">
            <v>Yes</v>
          </cell>
          <cell r="H82" t="str">
            <v>Yes</v>
          </cell>
          <cell r="I82" t="str">
            <v>Yes</v>
          </cell>
          <cell r="J82">
            <v>892173.2593098951</v>
          </cell>
          <cell r="K82">
            <v>271897.63203202037</v>
          </cell>
          <cell r="L82">
            <v>495526.46843830269</v>
          </cell>
          <cell r="M82">
            <v>524790.04416868684</v>
          </cell>
          <cell r="N82">
            <v>1020316.5126069896</v>
          </cell>
        </row>
        <row r="83">
          <cell r="A83" t="str">
            <v>0131</v>
          </cell>
          <cell r="B83" t="str">
            <v>Hingham</v>
          </cell>
          <cell r="C83">
            <v>0</v>
          </cell>
          <cell r="D83">
            <v>220</v>
          </cell>
          <cell r="E83">
            <v>4326</v>
          </cell>
          <cell r="F83">
            <v>5.0855293573740177</v>
          </cell>
          <cell r="G83" t="str">
            <v>Yes</v>
          </cell>
          <cell r="H83" t="str">
            <v>No</v>
          </cell>
          <cell r="I83" t="str">
            <v>Yes</v>
          </cell>
          <cell r="J83">
            <v>155724.78033703254</v>
          </cell>
          <cell r="K83">
            <v>0</v>
          </cell>
          <cell r="L83">
            <v>59635.084467359193</v>
          </cell>
          <cell r="M83">
            <v>63156.307818081586</v>
          </cell>
          <cell r="N83">
            <v>122791.39228544079</v>
          </cell>
        </row>
        <row r="84">
          <cell r="A84" t="str">
            <v>0133</v>
          </cell>
          <cell r="B84" t="str">
            <v>Holbrook</v>
          </cell>
          <cell r="C84">
            <v>0</v>
          </cell>
          <cell r="D84">
            <v>145.0169491525424</v>
          </cell>
          <cell r="E84">
            <v>1513</v>
          </cell>
          <cell r="F84">
            <v>9.5847289591898477</v>
          </cell>
          <cell r="G84" t="str">
            <v>Yes</v>
          </cell>
          <cell r="H84" t="str">
            <v>No</v>
          </cell>
          <cell r="I84" t="str">
            <v>Yes</v>
          </cell>
          <cell r="J84">
            <v>94488.139099760752</v>
          </cell>
          <cell r="K84">
            <v>0</v>
          </cell>
          <cell r="L84">
            <v>39304.59382859926</v>
          </cell>
          <cell r="M84">
            <v>41622.933947082136</v>
          </cell>
          <cell r="N84">
            <v>80927.527775681403</v>
          </cell>
        </row>
        <row r="85">
          <cell r="A85" t="str">
            <v>0135</v>
          </cell>
          <cell r="B85" t="str">
            <v>Holland</v>
          </cell>
          <cell r="C85">
            <v>0</v>
          </cell>
          <cell r="D85">
            <v>20.288135593220339</v>
          </cell>
          <cell r="E85">
            <v>197</v>
          </cell>
          <cell r="F85">
            <v>10.298545986406262</v>
          </cell>
          <cell r="G85" t="str">
            <v>Yes</v>
          </cell>
          <cell r="H85" t="str">
            <v>Yes</v>
          </cell>
          <cell r="I85" t="str">
            <v>Yes</v>
          </cell>
          <cell r="J85">
            <v>15050.565542328695</v>
          </cell>
          <cell r="K85">
            <v>3756.5888619313232</v>
          </cell>
          <cell r="L85">
            <v>5499.8158177858377</v>
          </cell>
          <cell r="M85">
            <v>5824.9389137426979</v>
          </cell>
          <cell r="N85">
            <v>11324.754731528536</v>
          </cell>
        </row>
        <row r="86">
          <cell r="A86" t="str">
            <v>0136</v>
          </cell>
          <cell r="B86" t="str">
            <v>Holliston</v>
          </cell>
          <cell r="C86">
            <v>0</v>
          </cell>
          <cell r="D86">
            <v>74.969387755102034</v>
          </cell>
          <cell r="E86">
            <v>2768</v>
          </cell>
          <cell r="F86">
            <v>2.708431638551374</v>
          </cell>
          <cell r="G86" t="str">
            <v>Yes</v>
          </cell>
          <cell r="H86" t="str">
            <v>No</v>
          </cell>
          <cell r="I86" t="str">
            <v>No</v>
          </cell>
          <cell r="J86">
            <v>50892.775864700838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0137</v>
          </cell>
          <cell r="B87" t="str">
            <v>Holyoke</v>
          </cell>
          <cell r="C87">
            <v>0</v>
          </cell>
          <cell r="D87">
            <v>2193.9727556945036</v>
          </cell>
          <cell r="E87">
            <v>6104</v>
          </cell>
          <cell r="F87">
            <v>35.943197177170767</v>
          </cell>
          <cell r="G87" t="str">
            <v>Yes</v>
          </cell>
          <cell r="H87" t="str">
            <v>Yes</v>
          </cell>
          <cell r="I87" t="str">
            <v>Yes</v>
          </cell>
          <cell r="J87">
            <v>1999833.9550634804</v>
          </cell>
          <cell r="K87">
            <v>449393.96362499992</v>
          </cell>
          <cell r="L87">
            <v>1150596.3926249999</v>
          </cell>
          <cell r="M87">
            <v>1464283.3264999997</v>
          </cell>
          <cell r="N87">
            <v>2614879.7191249998</v>
          </cell>
        </row>
        <row r="88">
          <cell r="A88" t="str">
            <v>0138</v>
          </cell>
          <cell r="B88" t="str">
            <v>Hopedale</v>
          </cell>
          <cell r="C88">
            <v>0</v>
          </cell>
          <cell r="D88">
            <v>49.6875</v>
          </cell>
          <cell r="E88">
            <v>1083</v>
          </cell>
          <cell r="F88">
            <v>4.587950138504155</v>
          </cell>
          <cell r="G88" t="str">
            <v>Yes</v>
          </cell>
          <cell r="H88" t="str">
            <v>No</v>
          </cell>
          <cell r="I88" t="str">
            <v>No</v>
          </cell>
          <cell r="J88">
            <v>40131.768846830812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 t="str">
            <v>0139</v>
          </cell>
          <cell r="B89" t="str">
            <v>Hopkinton</v>
          </cell>
          <cell r="C89">
            <v>0</v>
          </cell>
          <cell r="D89">
            <v>81.070063694267517</v>
          </cell>
          <cell r="E89">
            <v>3822</v>
          </cell>
          <cell r="F89">
            <v>2.121142430514587</v>
          </cell>
          <cell r="G89" t="str">
            <v>Yes</v>
          </cell>
          <cell r="H89" t="str">
            <v>No</v>
          </cell>
          <cell r="I89" t="str">
            <v>No</v>
          </cell>
          <cell r="J89">
            <v>55085.123661074213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0141</v>
          </cell>
          <cell r="B90" t="str">
            <v>Hudson</v>
          </cell>
          <cell r="C90">
            <v>0</v>
          </cell>
          <cell r="D90">
            <v>216.96551724137936</v>
          </cell>
          <cell r="E90">
            <v>2845</v>
          </cell>
          <cell r="F90">
            <v>7.6262044724562159</v>
          </cell>
          <cell r="G90" t="str">
            <v>Yes</v>
          </cell>
          <cell r="H90" t="str">
            <v>No</v>
          </cell>
          <cell r="I90" t="str">
            <v>Yes</v>
          </cell>
          <cell r="J90">
            <v>135555.57167966798</v>
          </cell>
          <cell r="K90">
            <v>0</v>
          </cell>
          <cell r="L90">
            <v>59097.472223808247</v>
          </cell>
          <cell r="M90">
            <v>62566.509418290567</v>
          </cell>
          <cell r="N90">
            <v>121663.98164209881</v>
          </cell>
        </row>
        <row r="91">
          <cell r="A91" t="str">
            <v>0142</v>
          </cell>
          <cell r="B91" t="str">
            <v>Hull</v>
          </cell>
          <cell r="C91">
            <v>0</v>
          </cell>
          <cell r="D91">
            <v>129.17647058823528</v>
          </cell>
          <cell r="E91">
            <v>1226</v>
          </cell>
          <cell r="F91">
            <v>10.536416850590152</v>
          </cell>
          <cell r="G91" t="str">
            <v>Yes</v>
          </cell>
          <cell r="H91" t="str">
            <v>No</v>
          </cell>
          <cell r="I91" t="str">
            <v>Yes</v>
          </cell>
          <cell r="J91">
            <v>84435.658081541493</v>
          </cell>
          <cell r="K91">
            <v>0</v>
          </cell>
          <cell r="L91">
            <v>35008.502247686454</v>
          </cell>
          <cell r="M91">
            <v>37071.130776569684</v>
          </cell>
          <cell r="N91">
            <v>72079.633024256138</v>
          </cell>
        </row>
        <row r="92">
          <cell r="A92" t="str">
            <v>0144</v>
          </cell>
          <cell r="B92" t="str">
            <v>Ipswich</v>
          </cell>
          <cell r="C92">
            <v>0</v>
          </cell>
          <cell r="D92">
            <v>107.35269709543566</v>
          </cell>
          <cell r="E92">
            <v>2091</v>
          </cell>
          <cell r="F92">
            <v>5.1340362073379078</v>
          </cell>
          <cell r="G92" t="str">
            <v>Yes</v>
          </cell>
          <cell r="H92" t="str">
            <v>No</v>
          </cell>
          <cell r="I92" t="str">
            <v>Yes</v>
          </cell>
          <cell r="J92">
            <v>69474.796187296233</v>
          </cell>
          <cell r="K92">
            <v>0</v>
          </cell>
          <cell r="L92">
            <v>29093.188585290478</v>
          </cell>
          <cell r="M92">
            <v>30806.021939140461</v>
          </cell>
          <cell r="N92">
            <v>59899.210524430935</v>
          </cell>
        </row>
        <row r="93">
          <cell r="A93" t="str">
            <v>0145</v>
          </cell>
          <cell r="B93" t="str">
            <v>Kingston</v>
          </cell>
          <cell r="C93">
            <v>0</v>
          </cell>
          <cell r="D93">
            <v>78.575268817204304</v>
          </cell>
          <cell r="E93">
            <v>1234</v>
          </cell>
          <cell r="F93">
            <v>6.3675258360781442</v>
          </cell>
          <cell r="G93" t="str">
            <v>Yes</v>
          </cell>
          <cell r="H93" t="str">
            <v>No</v>
          </cell>
          <cell r="I93" t="str">
            <v>Yes</v>
          </cell>
          <cell r="J93">
            <v>52651.330239398012</v>
          </cell>
          <cell r="K93">
            <v>0</v>
          </cell>
          <cell r="L93">
            <v>21297.446428222356</v>
          </cell>
          <cell r="M93">
            <v>22554.667093506316</v>
          </cell>
          <cell r="N93">
            <v>43852.113521728672</v>
          </cell>
        </row>
        <row r="94">
          <cell r="A94" t="str">
            <v>0148</v>
          </cell>
          <cell r="B94" t="str">
            <v>Lanesborough</v>
          </cell>
          <cell r="C94">
            <v>0</v>
          </cell>
          <cell r="D94">
            <v>17</v>
          </cell>
          <cell r="E94">
            <v>213</v>
          </cell>
          <cell r="F94">
            <v>7.981220657276995</v>
          </cell>
          <cell r="G94" t="str">
            <v>Yes</v>
          </cell>
          <cell r="H94" t="str">
            <v>No</v>
          </cell>
          <cell r="I94" t="str">
            <v>Yes</v>
          </cell>
          <cell r="J94">
            <v>14550.835562428794</v>
          </cell>
          <cell r="K94">
            <v>0</v>
          </cell>
          <cell r="L94">
            <v>5190.3475896249156</v>
          </cell>
          <cell r="M94">
            <v>5506.6803239889532</v>
          </cell>
          <cell r="N94">
            <v>10697.027913613869</v>
          </cell>
        </row>
        <row r="95">
          <cell r="A95" t="str">
            <v>0149</v>
          </cell>
          <cell r="B95" t="str">
            <v>Lawrence</v>
          </cell>
          <cell r="C95">
            <v>0</v>
          </cell>
          <cell r="D95">
            <v>4014.4375311596336</v>
          </cell>
          <cell r="E95">
            <v>12612</v>
          </cell>
          <cell r="F95">
            <v>31.8303007545166</v>
          </cell>
          <cell r="G95" t="str">
            <v>Yes</v>
          </cell>
          <cell r="H95" t="str">
            <v>Yes</v>
          </cell>
          <cell r="I95" t="str">
            <v>Yes</v>
          </cell>
          <cell r="J95">
            <v>2976763.0528311548</v>
          </cell>
          <cell r="K95">
            <v>798516.77896755002</v>
          </cell>
          <cell r="L95">
            <v>2048242.9924196294</v>
          </cell>
          <cell r="M95">
            <v>2502109.0738720391</v>
          </cell>
          <cell r="N95">
            <v>4550352.0662916685</v>
          </cell>
        </row>
        <row r="96">
          <cell r="A96" t="str">
            <v>0150</v>
          </cell>
          <cell r="B96" t="str">
            <v>Lee</v>
          </cell>
          <cell r="C96">
            <v>0</v>
          </cell>
          <cell r="D96">
            <v>65.736000000000004</v>
          </cell>
          <cell r="E96">
            <v>730</v>
          </cell>
          <cell r="F96">
            <v>9.0049315068493154</v>
          </cell>
          <cell r="G96" t="str">
            <v>Yes</v>
          </cell>
          <cell r="H96" t="str">
            <v>No</v>
          </cell>
          <cell r="I96" t="str">
            <v>Yes</v>
          </cell>
          <cell r="J96">
            <v>51745.555931745701</v>
          </cell>
          <cell r="K96">
            <v>0</v>
          </cell>
          <cell r="L96">
            <v>17991.757589434394</v>
          </cell>
          <cell r="M96">
            <v>19090.348218794523</v>
          </cell>
          <cell r="N96">
            <v>37082.105808228916</v>
          </cell>
        </row>
        <row r="97">
          <cell r="A97" t="str">
            <v>0151</v>
          </cell>
          <cell r="B97" t="str">
            <v>Leicester</v>
          </cell>
          <cell r="C97">
            <v>0</v>
          </cell>
          <cell r="D97">
            <v>134.14583333333331</v>
          </cell>
          <cell r="E97">
            <v>1764</v>
          </cell>
          <cell r="F97">
            <v>7.6046390778533635</v>
          </cell>
          <cell r="G97" t="str">
            <v>Yes</v>
          </cell>
          <cell r="H97" t="str">
            <v>No</v>
          </cell>
          <cell r="I97" t="str">
            <v>Yes</v>
          </cell>
          <cell r="J97">
            <v>106124.38433311878</v>
          </cell>
          <cell r="K97">
            <v>0</v>
          </cell>
          <cell r="L97">
            <v>37609.58410514961</v>
          </cell>
          <cell r="M97">
            <v>39903.122310556282</v>
          </cell>
          <cell r="N97">
            <v>77512.706415705892</v>
          </cell>
        </row>
        <row r="98">
          <cell r="A98" t="str">
            <v>0152</v>
          </cell>
          <cell r="B98" t="str">
            <v>Lenox</v>
          </cell>
          <cell r="C98">
            <v>0</v>
          </cell>
          <cell r="D98">
            <v>103.18110236220473</v>
          </cell>
          <cell r="E98">
            <v>682</v>
          </cell>
          <cell r="F98">
            <v>15.129193894751424</v>
          </cell>
          <cell r="G98" t="str">
            <v>Yes</v>
          </cell>
          <cell r="H98" t="str">
            <v>Yes</v>
          </cell>
          <cell r="I98" t="str">
            <v>Yes</v>
          </cell>
          <cell r="J98">
            <v>77985.614345558919</v>
          </cell>
          <cell r="K98">
            <v>19655.513796987812</v>
          </cell>
          <cell r="L98">
            <v>29178.72289251232</v>
          </cell>
          <cell r="M98">
            <v>29643.058536362078</v>
          </cell>
          <cell r="N98">
            <v>58821.781428874398</v>
          </cell>
        </row>
        <row r="99">
          <cell r="A99" t="str">
            <v>0153</v>
          </cell>
          <cell r="B99" t="str">
            <v>Leominster</v>
          </cell>
          <cell r="C99">
            <v>0</v>
          </cell>
          <cell r="D99">
            <v>918.03235679930015</v>
          </cell>
          <cell r="E99">
            <v>6334</v>
          </cell>
          <cell r="F99">
            <v>14.49372208398011</v>
          </cell>
          <cell r="G99" t="str">
            <v>Yes</v>
          </cell>
          <cell r="H99" t="str">
            <v>Yes</v>
          </cell>
          <cell r="I99" t="str">
            <v>Yes</v>
          </cell>
          <cell r="J99">
            <v>699221.45667825965</v>
          </cell>
          <cell r="K99">
            <v>177141.58939516247</v>
          </cell>
          <cell r="L99">
            <v>297677.26847353118</v>
          </cell>
          <cell r="M99">
            <v>315844.87519928522</v>
          </cell>
          <cell r="N99">
            <v>613522.14367281646</v>
          </cell>
        </row>
        <row r="100">
          <cell r="A100" t="str">
            <v>0154</v>
          </cell>
          <cell r="B100" t="str">
            <v>Leverett</v>
          </cell>
          <cell r="C100">
            <v>0</v>
          </cell>
          <cell r="D100">
            <v>9</v>
          </cell>
          <cell r="E100">
            <v>120</v>
          </cell>
          <cell r="F100">
            <v>7.5</v>
          </cell>
          <cell r="G100" t="str">
            <v>No</v>
          </cell>
          <cell r="H100" t="str">
            <v>No</v>
          </cell>
          <cell r="I100" t="str">
            <v>No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 t="str">
            <v>0155</v>
          </cell>
          <cell r="B101" t="str">
            <v>Lexington</v>
          </cell>
          <cell r="C101">
            <v>0</v>
          </cell>
          <cell r="D101">
            <v>225.17745803357317</v>
          </cell>
          <cell r="E101">
            <v>6707</v>
          </cell>
          <cell r="F101">
            <v>3.3573499035868966</v>
          </cell>
          <cell r="G101" t="str">
            <v>Yes</v>
          </cell>
          <cell r="H101" t="str">
            <v>No</v>
          </cell>
          <cell r="I101" t="str">
            <v>No</v>
          </cell>
          <cell r="J101">
            <v>147009.21961394287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 t="str">
            <v>0157</v>
          </cell>
          <cell r="B102" t="str">
            <v>Lincoln</v>
          </cell>
          <cell r="C102">
            <v>0</v>
          </cell>
          <cell r="D102">
            <v>37</v>
          </cell>
          <cell r="E102">
            <v>953</v>
          </cell>
          <cell r="F102">
            <v>3.8824763903462749</v>
          </cell>
          <cell r="G102" t="str">
            <v>Yes</v>
          </cell>
          <cell r="H102" t="str">
            <v>No</v>
          </cell>
          <cell r="I102" t="str">
            <v>No</v>
          </cell>
          <cell r="J102">
            <v>26919.215280220938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0158</v>
          </cell>
          <cell r="B103" t="str">
            <v>Littleton</v>
          </cell>
          <cell r="C103">
            <v>0</v>
          </cell>
          <cell r="D103">
            <v>58.085106382978694</v>
          </cell>
          <cell r="E103">
            <v>1734</v>
          </cell>
          <cell r="F103">
            <v>3.3497754546123817</v>
          </cell>
          <cell r="G103" t="str">
            <v>Yes</v>
          </cell>
          <cell r="H103" t="str">
            <v>No</v>
          </cell>
          <cell r="I103" t="str">
            <v>No</v>
          </cell>
          <cell r="J103">
            <v>44488.75863201567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 t="str">
            <v>0159</v>
          </cell>
          <cell r="B104" t="str">
            <v>Longmeadow</v>
          </cell>
          <cell r="C104">
            <v>0</v>
          </cell>
          <cell r="D104">
            <v>214.64615384615382</v>
          </cell>
          <cell r="E104">
            <v>3029</v>
          </cell>
          <cell r="F104">
            <v>7.0863702161160056</v>
          </cell>
          <cell r="G104" t="str">
            <v>Yes</v>
          </cell>
          <cell r="H104" t="str">
            <v>No</v>
          </cell>
          <cell r="I104" t="str">
            <v>Yes</v>
          </cell>
          <cell r="J104">
            <v>158766.80273036813</v>
          </cell>
          <cell r="K104">
            <v>0</v>
          </cell>
          <cell r="L104">
            <v>58191.246176090383</v>
          </cell>
          <cell r="M104">
            <v>61639.371009300863</v>
          </cell>
          <cell r="N104">
            <v>119830.61718539125</v>
          </cell>
        </row>
        <row r="105">
          <cell r="A105" t="str">
            <v>0160</v>
          </cell>
          <cell r="B105" t="str">
            <v>Lowell</v>
          </cell>
          <cell r="C105">
            <v>0</v>
          </cell>
          <cell r="D105">
            <v>2836.7903019991481</v>
          </cell>
          <cell r="E105">
            <v>13961</v>
          </cell>
          <cell r="F105">
            <v>20.319391891692202</v>
          </cell>
          <cell r="G105" t="str">
            <v>Yes</v>
          </cell>
          <cell r="H105" t="str">
            <v>Yes</v>
          </cell>
          <cell r="I105" t="str">
            <v>Yes</v>
          </cell>
          <cell r="J105">
            <v>1767512.6558978893</v>
          </cell>
          <cell r="K105">
            <v>535557.73849460739</v>
          </cell>
          <cell r="L105">
            <v>1214476.4674450888</v>
          </cell>
          <cell r="M105">
            <v>1356340.313555859</v>
          </cell>
          <cell r="N105">
            <v>2570816.7810009476</v>
          </cell>
        </row>
        <row r="106">
          <cell r="A106" t="str">
            <v>0161</v>
          </cell>
          <cell r="B106" t="str">
            <v>Ludlow</v>
          </cell>
          <cell r="C106">
            <v>0</v>
          </cell>
          <cell r="D106">
            <v>302.90059347181005</v>
          </cell>
          <cell r="E106">
            <v>2923</v>
          </cell>
          <cell r="F106">
            <v>10.362661425652071</v>
          </cell>
          <cell r="G106" t="str">
            <v>Yes</v>
          </cell>
          <cell r="H106" t="str">
            <v>No</v>
          </cell>
          <cell r="I106" t="str">
            <v>Yes</v>
          </cell>
          <cell r="J106">
            <v>201808.14616203733</v>
          </cell>
          <cell r="K106">
            <v>0</v>
          </cell>
          <cell r="L106">
            <v>82102.543163780807</v>
          </cell>
          <cell r="M106">
            <v>86950.980317838854</v>
          </cell>
          <cell r="N106">
            <v>169053.52348161966</v>
          </cell>
        </row>
        <row r="107">
          <cell r="A107" t="str">
            <v>0162</v>
          </cell>
          <cell r="B107" t="str">
            <v>Lunenburg</v>
          </cell>
          <cell r="C107">
            <v>0</v>
          </cell>
          <cell r="D107">
            <v>129.07984790874525</v>
          </cell>
          <cell r="E107">
            <v>1602</v>
          </cell>
          <cell r="F107">
            <v>8.0574187208954591</v>
          </cell>
          <cell r="G107" t="str">
            <v>Yes</v>
          </cell>
          <cell r="H107" t="str">
            <v>Yes</v>
          </cell>
          <cell r="I107" t="str">
            <v>Yes</v>
          </cell>
          <cell r="J107">
            <v>140974.85529779195</v>
          </cell>
          <cell r="K107">
            <v>30370.377530100741</v>
          </cell>
          <cell r="L107">
            <v>49714.837965109968</v>
          </cell>
          <cell r="M107">
            <v>52746.704206137983</v>
          </cell>
          <cell r="N107">
            <v>102461.54217124794</v>
          </cell>
        </row>
        <row r="108">
          <cell r="A108" t="str">
            <v>0163</v>
          </cell>
          <cell r="B108" t="str">
            <v>Lynn</v>
          </cell>
          <cell r="C108">
            <v>0</v>
          </cell>
          <cell r="D108">
            <v>3382.6100433974011</v>
          </cell>
          <cell r="E108">
            <v>13694</v>
          </cell>
          <cell r="F108">
            <v>24.701402390809122</v>
          </cell>
          <cell r="G108" t="str">
            <v>Yes</v>
          </cell>
          <cell r="H108" t="str">
            <v>Yes</v>
          </cell>
          <cell r="I108" t="str">
            <v>Yes</v>
          </cell>
          <cell r="J108">
            <v>2213282.85824878</v>
          </cell>
          <cell r="K108">
            <v>635341.03744752973</v>
          </cell>
          <cell r="L108">
            <v>1465555.3778094626</v>
          </cell>
          <cell r="M108">
            <v>1645730.3726801791</v>
          </cell>
          <cell r="N108">
            <v>3111285.7504896419</v>
          </cell>
        </row>
        <row r="109">
          <cell r="A109" t="str">
            <v>0164</v>
          </cell>
          <cell r="B109" t="str">
            <v>Lynnfield</v>
          </cell>
          <cell r="C109">
            <v>0</v>
          </cell>
          <cell r="D109">
            <v>79.139534883720913</v>
          </cell>
          <cell r="E109">
            <v>2314</v>
          </cell>
          <cell r="F109">
            <v>3.4200317581556146</v>
          </cell>
          <cell r="G109" t="str">
            <v>Yes</v>
          </cell>
          <cell r="H109" t="str">
            <v>No</v>
          </cell>
          <cell r="I109" t="str">
            <v>No</v>
          </cell>
          <cell r="J109">
            <v>50792.407228830125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0165</v>
          </cell>
          <cell r="B110" t="str">
            <v>Malden</v>
          </cell>
          <cell r="C110">
            <v>0</v>
          </cell>
          <cell r="D110">
            <v>1228.5559407500803</v>
          </cell>
          <cell r="E110">
            <v>6727</v>
          </cell>
          <cell r="F110">
            <v>18.263058432437642</v>
          </cell>
          <cell r="G110" t="str">
            <v>Yes</v>
          </cell>
          <cell r="H110" t="str">
            <v>Yes</v>
          </cell>
          <cell r="I110" t="str">
            <v>Yes</v>
          </cell>
          <cell r="J110">
            <v>888615.47165018902</v>
          </cell>
          <cell r="K110">
            <v>244555.02867969131</v>
          </cell>
          <cell r="L110">
            <v>415939.95759386662</v>
          </cell>
          <cell r="M110">
            <v>440530.29213460616</v>
          </cell>
          <cell r="N110">
            <v>856470.24972847279</v>
          </cell>
        </row>
        <row r="111">
          <cell r="A111" t="str">
            <v>0167</v>
          </cell>
          <cell r="B111" t="str">
            <v>Mansfield</v>
          </cell>
          <cell r="C111">
            <v>0</v>
          </cell>
          <cell r="D111">
            <v>212.05981308411214</v>
          </cell>
          <cell r="E111">
            <v>5024</v>
          </cell>
          <cell r="F111">
            <v>4.2209357699863084</v>
          </cell>
          <cell r="G111" t="str">
            <v>Yes</v>
          </cell>
          <cell r="H111" t="str">
            <v>No</v>
          </cell>
          <cell r="I111" t="str">
            <v>No</v>
          </cell>
          <cell r="J111">
            <v>142108.33722182503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0168</v>
          </cell>
          <cell r="B112" t="str">
            <v>Marblehead</v>
          </cell>
          <cell r="C112">
            <v>0</v>
          </cell>
          <cell r="D112">
            <v>167.2095238095238</v>
          </cell>
          <cell r="E112">
            <v>3602</v>
          </cell>
          <cell r="F112">
            <v>4.6421300335792282</v>
          </cell>
          <cell r="G112" t="str">
            <v>Yes</v>
          </cell>
          <cell r="H112" t="str">
            <v>No</v>
          </cell>
          <cell r="I112" t="str">
            <v>No</v>
          </cell>
          <cell r="J112">
            <v>112834.60778604784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0169</v>
          </cell>
          <cell r="B113" t="str">
            <v>Marion</v>
          </cell>
          <cell r="C113">
            <v>0</v>
          </cell>
          <cell r="D113">
            <v>25</v>
          </cell>
          <cell r="E113">
            <v>436</v>
          </cell>
          <cell r="F113">
            <v>5.7339449541284404</v>
          </cell>
          <cell r="G113" t="str">
            <v>Yes</v>
          </cell>
          <cell r="H113" t="str">
            <v>No</v>
          </cell>
          <cell r="I113" t="str">
            <v>Yes</v>
          </cell>
          <cell r="J113">
            <v>19182.317561231379</v>
          </cell>
          <cell r="K113">
            <v>0</v>
          </cell>
          <cell r="L113">
            <v>6851.5201770302301</v>
          </cell>
          <cell r="M113">
            <v>7269.3351723230435</v>
          </cell>
          <cell r="N113">
            <v>14120.855349353275</v>
          </cell>
        </row>
        <row r="114">
          <cell r="A114" t="str">
            <v>0170</v>
          </cell>
          <cell r="B114" t="str">
            <v>Marlborough</v>
          </cell>
          <cell r="C114">
            <v>0</v>
          </cell>
          <cell r="D114">
            <v>608.33519865696701</v>
          </cell>
          <cell r="E114">
            <v>4758</v>
          </cell>
          <cell r="F114">
            <v>12.785523300903048</v>
          </cell>
          <cell r="G114" t="str">
            <v>Yes</v>
          </cell>
          <cell r="H114" t="str">
            <v>Yes</v>
          </cell>
          <cell r="I114" t="str">
            <v>Yes</v>
          </cell>
          <cell r="J114">
            <v>380697.06692332035</v>
          </cell>
          <cell r="K114">
            <v>81337.689221876746</v>
          </cell>
          <cell r="L114">
            <v>169910.16382935591</v>
          </cell>
          <cell r="M114">
            <v>179863.77121522662</v>
          </cell>
          <cell r="N114">
            <v>349773.93504458253</v>
          </cell>
        </row>
        <row r="115">
          <cell r="A115" t="str">
            <v>0171</v>
          </cell>
          <cell r="B115" t="str">
            <v>Marshfield</v>
          </cell>
          <cell r="C115">
            <v>0</v>
          </cell>
          <cell r="D115">
            <v>336.68737864077673</v>
          </cell>
          <cell r="E115">
            <v>4577</v>
          </cell>
          <cell r="F115">
            <v>7.3560711959968703</v>
          </cell>
          <cell r="G115" t="str">
            <v>Yes</v>
          </cell>
          <cell r="H115" t="str">
            <v>No</v>
          </cell>
          <cell r="I115" t="str">
            <v>Yes</v>
          </cell>
          <cell r="J115">
            <v>215075.95358109302</v>
          </cell>
          <cell r="K115">
            <v>0</v>
          </cell>
          <cell r="L115">
            <v>91248.868763633465</v>
          </cell>
          <cell r="M115">
            <v>96624.096877826014</v>
          </cell>
          <cell r="N115">
            <v>187872.96564145948</v>
          </cell>
        </row>
        <row r="116">
          <cell r="A116" t="str">
            <v>0172</v>
          </cell>
          <cell r="B116" t="str">
            <v>Mashpee</v>
          </cell>
          <cell r="C116">
            <v>0</v>
          </cell>
          <cell r="D116">
            <v>165.52259332023579</v>
          </cell>
          <cell r="E116">
            <v>1716</v>
          </cell>
          <cell r="F116">
            <v>9.6458387715755123</v>
          </cell>
          <cell r="G116" t="str">
            <v>Yes</v>
          </cell>
          <cell r="H116" t="str">
            <v>No</v>
          </cell>
          <cell r="I116" t="str">
            <v>Yes</v>
          </cell>
          <cell r="J116">
            <v>108480.17915719403</v>
          </cell>
          <cell r="K116">
            <v>0</v>
          </cell>
          <cell r="L116">
            <v>44858.204160776797</v>
          </cell>
          <cell r="M116">
            <v>47497.040387512578</v>
          </cell>
          <cell r="N116">
            <v>92355.244548289367</v>
          </cell>
        </row>
        <row r="117">
          <cell r="A117" t="str">
            <v>0173</v>
          </cell>
          <cell r="B117" t="str">
            <v>Mattapoisett</v>
          </cell>
          <cell r="C117">
            <v>0</v>
          </cell>
          <cell r="D117">
            <v>31</v>
          </cell>
          <cell r="E117">
            <v>471</v>
          </cell>
          <cell r="F117">
            <v>6.5817409766454356</v>
          </cell>
          <cell r="G117" t="str">
            <v>Yes</v>
          </cell>
          <cell r="H117" t="str">
            <v>No</v>
          </cell>
          <cell r="I117" t="str">
            <v>Yes</v>
          </cell>
          <cell r="J117">
            <v>18757.850360971439</v>
          </cell>
          <cell r="K117">
            <v>0</v>
          </cell>
          <cell r="L117">
            <v>8398.5844537647627</v>
          </cell>
          <cell r="M117">
            <v>8890.234773970049</v>
          </cell>
          <cell r="N117">
            <v>17288.819227734813</v>
          </cell>
        </row>
        <row r="118">
          <cell r="A118" t="str">
            <v>0174</v>
          </cell>
          <cell r="B118" t="str">
            <v>Maynard</v>
          </cell>
          <cell r="C118">
            <v>0</v>
          </cell>
          <cell r="D118">
            <v>133.21292775665401</v>
          </cell>
          <cell r="E118">
            <v>1420</v>
          </cell>
          <cell r="F118">
            <v>9.3811920955390153</v>
          </cell>
          <cell r="G118" t="str">
            <v>Yes</v>
          </cell>
          <cell r="H118" t="str">
            <v>No</v>
          </cell>
          <cell r="I118" t="str">
            <v>Yes</v>
          </cell>
          <cell r="J118">
            <v>84787.680820270019</v>
          </cell>
          <cell r="K118">
            <v>0</v>
          </cell>
          <cell r="L118">
            <v>36684.64836513668</v>
          </cell>
          <cell r="M118">
            <v>38835.510106865207</v>
          </cell>
          <cell r="N118">
            <v>75520.158472001887</v>
          </cell>
        </row>
        <row r="119">
          <cell r="A119" t="str">
            <v>0175</v>
          </cell>
          <cell r="B119" t="str">
            <v>Medfield</v>
          </cell>
          <cell r="C119">
            <v>0</v>
          </cell>
          <cell r="D119">
            <v>51.728000000000002</v>
          </cell>
          <cell r="E119">
            <v>3052</v>
          </cell>
          <cell r="F119">
            <v>1.6948885976408912</v>
          </cell>
          <cell r="G119" t="str">
            <v>No</v>
          </cell>
          <cell r="H119" t="str">
            <v>No</v>
          </cell>
          <cell r="I119" t="str">
            <v>No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0176</v>
          </cell>
          <cell r="B120" t="str">
            <v>Medford</v>
          </cell>
          <cell r="C120">
            <v>0</v>
          </cell>
          <cell r="D120">
            <v>567.94297933000757</v>
          </cell>
          <cell r="E120">
            <v>6028</v>
          </cell>
          <cell r="F120">
            <v>9.4217481640678091</v>
          </cell>
          <cell r="G120" t="str">
            <v>Yes</v>
          </cell>
          <cell r="H120" t="str">
            <v>No</v>
          </cell>
          <cell r="I120" t="str">
            <v>Yes</v>
          </cell>
          <cell r="J120">
            <v>376709.26524552691</v>
          </cell>
          <cell r="K120">
            <v>0</v>
          </cell>
          <cell r="L120">
            <v>153923.90508708311</v>
          </cell>
          <cell r="M120">
            <v>162985.37233537479</v>
          </cell>
          <cell r="N120">
            <v>316909.27742245793</v>
          </cell>
        </row>
        <row r="121">
          <cell r="A121" t="str">
            <v>0177</v>
          </cell>
          <cell r="B121" t="str">
            <v>Medway</v>
          </cell>
          <cell r="C121">
            <v>0</v>
          </cell>
          <cell r="D121">
            <v>100.1702127659574</v>
          </cell>
          <cell r="E121">
            <v>2726</v>
          </cell>
          <cell r="F121">
            <v>3.6746226253102496</v>
          </cell>
          <cell r="G121" t="str">
            <v>Yes</v>
          </cell>
          <cell r="H121" t="str">
            <v>No</v>
          </cell>
          <cell r="I121" t="str">
            <v>No</v>
          </cell>
          <cell r="J121">
            <v>61764.275075930462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0178</v>
          </cell>
          <cell r="B122" t="str">
            <v>Melrose</v>
          </cell>
          <cell r="C122">
            <v>0</v>
          </cell>
          <cell r="D122">
            <v>160.19624217118997</v>
          </cell>
          <cell r="E122">
            <v>4045</v>
          </cell>
          <cell r="F122">
            <v>3.960352093230902</v>
          </cell>
          <cell r="G122" t="str">
            <v>Yes</v>
          </cell>
          <cell r="H122" t="str">
            <v>No</v>
          </cell>
          <cell r="I122" t="str">
            <v>No</v>
          </cell>
          <cell r="J122">
            <v>116926.03682713033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0181</v>
          </cell>
          <cell r="B123" t="str">
            <v>Methuen</v>
          </cell>
          <cell r="C123">
            <v>0</v>
          </cell>
          <cell r="D123">
            <v>1092.5713147410354</v>
          </cell>
          <cell r="E123">
            <v>7725</v>
          </cell>
          <cell r="F123">
            <v>14.143317990175216</v>
          </cell>
          <cell r="G123" t="str">
            <v>Yes</v>
          </cell>
          <cell r="H123" t="str">
            <v>Yes</v>
          </cell>
          <cell r="I123" t="str">
            <v>Yes</v>
          </cell>
          <cell r="J123">
            <v>688348.45622527925</v>
          </cell>
          <cell r="K123">
            <v>182404.32203765985</v>
          </cell>
          <cell r="L123">
            <v>356229.1287070376</v>
          </cell>
          <cell r="M123">
            <v>377254.74098916154</v>
          </cell>
          <cell r="N123">
            <v>733483.8696961992</v>
          </cell>
        </row>
        <row r="124">
          <cell r="A124" t="str">
            <v>0182</v>
          </cell>
          <cell r="B124" t="str">
            <v>Middleborough</v>
          </cell>
          <cell r="C124">
            <v>0</v>
          </cell>
          <cell r="D124">
            <v>373.85775862068976</v>
          </cell>
          <cell r="E124">
            <v>3378</v>
          </cell>
          <cell r="F124">
            <v>11.067429207243629</v>
          </cell>
          <cell r="G124" t="str">
            <v>Yes</v>
          </cell>
          <cell r="H124" t="str">
            <v>No</v>
          </cell>
          <cell r="I124" t="str">
            <v>Yes</v>
          </cell>
          <cell r="J124">
            <v>238562.10215886592</v>
          </cell>
          <cell r="K124">
            <v>0</v>
          </cell>
          <cell r="L124">
            <v>101686.14978096969</v>
          </cell>
          <cell r="M124">
            <v>107674.84163746469</v>
          </cell>
          <cell r="N124">
            <v>209360.99141843437</v>
          </cell>
        </row>
        <row r="125">
          <cell r="A125" t="str">
            <v>0184</v>
          </cell>
          <cell r="B125" t="str">
            <v>Middleton</v>
          </cell>
          <cell r="C125">
            <v>0</v>
          </cell>
          <cell r="D125">
            <v>37</v>
          </cell>
          <cell r="E125">
            <v>784</v>
          </cell>
          <cell r="F125">
            <v>4.7193877551020407</v>
          </cell>
          <cell r="G125" t="str">
            <v>Yes</v>
          </cell>
          <cell r="H125" t="str">
            <v>No</v>
          </cell>
          <cell r="I125" t="str">
            <v>No</v>
          </cell>
          <cell r="J125">
            <v>24788.750693569291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0185</v>
          </cell>
          <cell r="B126" t="str">
            <v>Milford</v>
          </cell>
          <cell r="C126">
            <v>0</v>
          </cell>
          <cell r="D126">
            <v>401.1661891117476</v>
          </cell>
          <cell r="E126">
            <v>4050</v>
          </cell>
          <cell r="F126">
            <v>9.9053380027591995</v>
          </cell>
          <cell r="G126" t="str">
            <v>Yes</v>
          </cell>
          <cell r="H126" t="str">
            <v>No</v>
          </cell>
          <cell r="I126" t="str">
            <v>Yes</v>
          </cell>
          <cell r="J126">
            <v>330893.39682417532</v>
          </cell>
          <cell r="K126">
            <v>0</v>
          </cell>
          <cell r="L126">
            <v>119400.29187675548</v>
          </cell>
          <cell r="M126">
            <v>126678.86628222243</v>
          </cell>
          <cell r="N126">
            <v>246079.15815897792</v>
          </cell>
        </row>
        <row r="127">
          <cell r="A127" t="str">
            <v>0186</v>
          </cell>
          <cell r="B127" t="str">
            <v>Millbury</v>
          </cell>
          <cell r="C127">
            <v>0</v>
          </cell>
          <cell r="D127">
            <v>130.04814004376368</v>
          </cell>
          <cell r="E127">
            <v>1892</v>
          </cell>
          <cell r="F127">
            <v>6.8735803405794753</v>
          </cell>
          <cell r="G127" t="str">
            <v>Yes</v>
          </cell>
          <cell r="H127" t="str">
            <v>No</v>
          </cell>
          <cell r="I127" t="str">
            <v>Yes</v>
          </cell>
          <cell r="J127">
            <v>101651.82427722665</v>
          </cell>
          <cell r="K127">
            <v>0</v>
          </cell>
          <cell r="L127">
            <v>36226.084976751335</v>
          </cell>
          <cell r="M127">
            <v>38374.685851276045</v>
          </cell>
          <cell r="N127">
            <v>74600.77082802738</v>
          </cell>
        </row>
        <row r="128">
          <cell r="A128" t="str">
            <v>0187</v>
          </cell>
          <cell r="B128" t="str">
            <v>Millis</v>
          </cell>
          <cell r="C128">
            <v>0</v>
          </cell>
          <cell r="D128">
            <v>42.777070063694275</v>
          </cell>
          <cell r="E128">
            <v>1388</v>
          </cell>
          <cell r="F128">
            <v>3.0819214743295587</v>
          </cell>
          <cell r="G128" t="str">
            <v>Yes</v>
          </cell>
          <cell r="H128" t="str">
            <v>No</v>
          </cell>
          <cell r="I128" t="str">
            <v>No</v>
          </cell>
          <cell r="J128">
            <v>51370.966731952649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 t="str">
            <v>0189</v>
          </cell>
          <cell r="B129" t="str">
            <v>Milton</v>
          </cell>
          <cell r="C129">
            <v>0</v>
          </cell>
          <cell r="D129">
            <v>155.89213483146068</v>
          </cell>
          <cell r="E129">
            <v>4928</v>
          </cell>
          <cell r="F129">
            <v>3.1633955931708742</v>
          </cell>
          <cell r="G129" t="str">
            <v>Yes</v>
          </cell>
          <cell r="H129" t="str">
            <v>No</v>
          </cell>
          <cell r="I129" t="str">
            <v>No</v>
          </cell>
          <cell r="J129">
            <v>117945.06819055056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0191</v>
          </cell>
          <cell r="B130" t="str">
            <v>Monson</v>
          </cell>
          <cell r="C130">
            <v>0</v>
          </cell>
          <cell r="D130">
            <v>125.03703703703702</v>
          </cell>
          <cell r="E130">
            <v>1343</v>
          </cell>
          <cell r="F130">
            <v>9.3102782603899499</v>
          </cell>
          <cell r="G130" t="str">
            <v>Yes</v>
          </cell>
          <cell r="H130" t="str">
            <v>No</v>
          </cell>
          <cell r="I130" t="str">
            <v>Yes</v>
          </cell>
          <cell r="J130">
            <v>83042.588433468874</v>
          </cell>
          <cell r="K130">
            <v>0</v>
          </cell>
          <cell r="L130">
            <v>33889.826036751707</v>
          </cell>
          <cell r="M130">
            <v>35889.398878959568</v>
          </cell>
          <cell r="N130">
            <v>69779.224915711267</v>
          </cell>
        </row>
        <row r="131">
          <cell r="A131" t="str">
            <v>0196</v>
          </cell>
          <cell r="B131" t="str">
            <v>Nahant</v>
          </cell>
          <cell r="C131">
            <v>0</v>
          </cell>
          <cell r="D131">
            <v>10.758620689655173</v>
          </cell>
          <cell r="E131">
            <v>216</v>
          </cell>
          <cell r="F131">
            <v>4.9808429118773949</v>
          </cell>
          <cell r="G131" t="str">
            <v>Yes</v>
          </cell>
          <cell r="H131" t="str">
            <v>No</v>
          </cell>
          <cell r="I131" t="str">
            <v>Yes</v>
          </cell>
          <cell r="J131">
            <v>8593.6183201472177</v>
          </cell>
          <cell r="K131">
            <v>0</v>
          </cell>
          <cell r="L131">
            <v>2978.5576162977059</v>
          </cell>
          <cell r="M131">
            <v>3160.5642806676024</v>
          </cell>
          <cell r="N131">
            <v>6139.1218969653082</v>
          </cell>
        </row>
        <row r="132">
          <cell r="A132" t="str">
            <v>0197</v>
          </cell>
          <cell r="B132" t="str">
            <v>Nantucket</v>
          </cell>
          <cell r="C132">
            <v>0</v>
          </cell>
          <cell r="D132">
            <v>106.72979797979798</v>
          </cell>
          <cell r="E132">
            <v>1614</v>
          </cell>
          <cell r="F132">
            <v>6.6127508042006173</v>
          </cell>
          <cell r="G132" t="str">
            <v>Yes</v>
          </cell>
          <cell r="H132" t="str">
            <v>No</v>
          </cell>
          <cell r="I132" t="str">
            <v>Yes</v>
          </cell>
          <cell r="J132">
            <v>75156.447114115639</v>
          </cell>
          <cell r="K132">
            <v>0</v>
          </cell>
          <cell r="L132">
            <v>28931.526951789674</v>
          </cell>
          <cell r="M132">
            <v>30642.251224452328</v>
          </cell>
          <cell r="N132">
            <v>59573.778176242005</v>
          </cell>
        </row>
        <row r="133">
          <cell r="A133" t="str">
            <v>0198</v>
          </cell>
          <cell r="B133" t="str">
            <v>Natick</v>
          </cell>
          <cell r="C133">
            <v>0</v>
          </cell>
          <cell r="D133">
            <v>289.81716417910445</v>
          </cell>
          <cell r="E133">
            <v>5518</v>
          </cell>
          <cell r="F133">
            <v>5.2522139213320846</v>
          </cell>
          <cell r="G133" t="str">
            <v>Yes</v>
          </cell>
          <cell r="H133" t="str">
            <v>No</v>
          </cell>
          <cell r="I133" t="str">
            <v>Yes</v>
          </cell>
          <cell r="J133">
            <v>182871.97108826711</v>
          </cell>
          <cell r="K133">
            <v>0</v>
          </cell>
          <cell r="L133">
            <v>78531.498188277925</v>
          </cell>
          <cell r="M133">
            <v>83144.161532165221</v>
          </cell>
          <cell r="N133">
            <v>161675.65972044313</v>
          </cell>
        </row>
        <row r="134">
          <cell r="A134" t="str">
            <v>0199</v>
          </cell>
          <cell r="B134" t="str">
            <v>Needham</v>
          </cell>
          <cell r="C134">
            <v>0</v>
          </cell>
          <cell r="D134">
            <v>132.98734177215189</v>
          </cell>
          <cell r="E134">
            <v>6094</v>
          </cell>
          <cell r="F134">
            <v>2.1822668489030503</v>
          </cell>
          <cell r="G134" t="str">
            <v>Yes</v>
          </cell>
          <cell r="H134" t="str">
            <v>No</v>
          </cell>
          <cell r="I134" t="str">
            <v>No</v>
          </cell>
          <cell r="J134">
            <v>98197.052785657012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0201</v>
          </cell>
          <cell r="B135" t="str">
            <v>New Bedford</v>
          </cell>
          <cell r="C135">
            <v>0</v>
          </cell>
          <cell r="D135">
            <v>3055.134655315615</v>
          </cell>
          <cell r="E135">
            <v>11952</v>
          </cell>
          <cell r="F135">
            <v>25.561702270043636</v>
          </cell>
          <cell r="G135" t="str">
            <v>Yes</v>
          </cell>
          <cell r="H135" t="str">
            <v>Yes</v>
          </cell>
          <cell r="I135" t="str">
            <v>Yes</v>
          </cell>
          <cell r="J135">
            <v>2363484.8484175126</v>
          </cell>
          <cell r="K135">
            <v>599609.83595520514</v>
          </cell>
          <cell r="L135">
            <v>1354723.905991103</v>
          </cell>
          <cell r="M135">
            <v>1541661.2527691049</v>
          </cell>
          <cell r="N135">
            <v>2896385.1587602077</v>
          </cell>
        </row>
        <row r="136">
          <cell r="A136" t="str">
            <v>0204</v>
          </cell>
          <cell r="B136" t="str">
            <v>Newburyport</v>
          </cell>
          <cell r="C136">
            <v>0</v>
          </cell>
          <cell r="D136">
            <v>258.84444444444455</v>
          </cell>
          <cell r="E136">
            <v>2410</v>
          </cell>
          <cell r="F136">
            <v>10.740433379437533</v>
          </cell>
          <cell r="G136" t="str">
            <v>Yes</v>
          </cell>
          <cell r="H136" t="str">
            <v>No</v>
          </cell>
          <cell r="I136" t="str">
            <v>Yes</v>
          </cell>
          <cell r="J136">
            <v>149239.09132533922</v>
          </cell>
          <cell r="K136">
            <v>0</v>
          </cell>
          <cell r="L136">
            <v>70108.615339820215</v>
          </cell>
          <cell r="M136">
            <v>74193.466485688099</v>
          </cell>
          <cell r="N136">
            <v>144302.08182550833</v>
          </cell>
        </row>
        <row r="137">
          <cell r="A137" t="str">
            <v>0207</v>
          </cell>
          <cell r="B137" t="str">
            <v>Newton</v>
          </cell>
          <cell r="C137">
            <v>0</v>
          </cell>
          <cell r="D137">
            <v>576.02224123182191</v>
          </cell>
          <cell r="E137">
            <v>13894</v>
          </cell>
          <cell r="F137">
            <v>4.1458344697842371</v>
          </cell>
          <cell r="G137" t="str">
            <v>Yes</v>
          </cell>
          <cell r="H137" t="str">
            <v>No</v>
          </cell>
          <cell r="I137" t="str">
            <v>No</v>
          </cell>
          <cell r="J137">
            <v>389922.81861591252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0208</v>
          </cell>
          <cell r="B138" t="str">
            <v>Norfolk</v>
          </cell>
          <cell r="C138">
            <v>0</v>
          </cell>
          <cell r="D138">
            <v>21</v>
          </cell>
          <cell r="E138">
            <v>1023</v>
          </cell>
          <cell r="F138">
            <v>2.0527859237536656</v>
          </cell>
          <cell r="G138" t="str">
            <v>Yes</v>
          </cell>
          <cell r="H138" t="str">
            <v>No</v>
          </cell>
          <cell r="I138" t="str">
            <v>No</v>
          </cell>
          <cell r="J138">
            <v>20661.774168309479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 t="str">
            <v>0209</v>
          </cell>
          <cell r="B139" t="str">
            <v>North Adams</v>
          </cell>
          <cell r="C139">
            <v>0</v>
          </cell>
          <cell r="D139">
            <v>325.63728813559317</v>
          </cell>
          <cell r="E139">
            <v>1516</v>
          </cell>
          <cell r="F139">
            <v>21.480032198917755</v>
          </cell>
          <cell r="G139" t="str">
            <v>Yes</v>
          </cell>
          <cell r="H139" t="str">
            <v>Yes</v>
          </cell>
          <cell r="I139" t="str">
            <v>Yes</v>
          </cell>
          <cell r="J139">
            <v>250148.50702346867</v>
          </cell>
          <cell r="K139">
            <v>62209.646754814712</v>
          </cell>
          <cell r="L139">
            <v>118734.94211148724</v>
          </cell>
          <cell r="M139">
            <v>126408.49259204062</v>
          </cell>
          <cell r="N139">
            <v>245143.43470352786</v>
          </cell>
        </row>
        <row r="140">
          <cell r="A140" t="str">
            <v>0210</v>
          </cell>
          <cell r="B140" t="str">
            <v>Northampton</v>
          </cell>
          <cell r="C140">
            <v>0</v>
          </cell>
          <cell r="D140">
            <v>338.13885180240322</v>
          </cell>
          <cell r="E140">
            <v>2922</v>
          </cell>
          <cell r="F140">
            <v>11.572171519589434</v>
          </cell>
          <cell r="G140" t="str">
            <v>Yes</v>
          </cell>
          <cell r="H140" t="str">
            <v>Yes</v>
          </cell>
          <cell r="I140" t="str">
            <v>Yes</v>
          </cell>
          <cell r="J140">
            <v>251145.1492084479</v>
          </cell>
          <cell r="K140">
            <v>66597.305767048791</v>
          </cell>
          <cell r="L140">
            <v>91683.431581864832</v>
          </cell>
          <cell r="M140">
            <v>97129.613154050239</v>
          </cell>
          <cell r="N140">
            <v>188813.04473591509</v>
          </cell>
        </row>
        <row r="141">
          <cell r="A141" t="str">
            <v>0211</v>
          </cell>
          <cell r="B141" t="str">
            <v>North Andover</v>
          </cell>
          <cell r="C141">
            <v>0</v>
          </cell>
          <cell r="D141">
            <v>271.1107871720115</v>
          </cell>
          <cell r="E141">
            <v>5540</v>
          </cell>
          <cell r="F141">
            <v>4.8936965193503879</v>
          </cell>
          <cell r="G141" t="str">
            <v>Yes</v>
          </cell>
          <cell r="H141" t="str">
            <v>No</v>
          </cell>
          <cell r="I141" t="str">
            <v>No</v>
          </cell>
          <cell r="J141">
            <v>203208.26409647687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 t="str">
            <v>0212</v>
          </cell>
          <cell r="B142" t="str">
            <v>North Attleborough</v>
          </cell>
          <cell r="C142">
            <v>0</v>
          </cell>
          <cell r="D142">
            <v>257.31818181818193</v>
          </cell>
          <cell r="E142">
            <v>4786</v>
          </cell>
          <cell r="F142">
            <v>5.3764768453443779</v>
          </cell>
          <cell r="G142" t="str">
            <v>Yes</v>
          </cell>
          <cell r="H142" t="str">
            <v>No</v>
          </cell>
          <cell r="I142" t="str">
            <v>Yes</v>
          </cell>
          <cell r="J142">
            <v>187884.2680765368</v>
          </cell>
          <cell r="K142">
            <v>0</v>
          </cell>
          <cell r="L142">
            <v>69754.495404788046</v>
          </cell>
          <cell r="M142">
            <v>73881.936894245708</v>
          </cell>
          <cell r="N142">
            <v>143636.43229903374</v>
          </cell>
        </row>
        <row r="143">
          <cell r="A143" t="str">
            <v>0213</v>
          </cell>
          <cell r="B143" t="str">
            <v>Northborough</v>
          </cell>
          <cell r="C143">
            <v>0</v>
          </cell>
          <cell r="D143">
            <v>46.745945945945948</v>
          </cell>
          <cell r="E143">
            <v>1963</v>
          </cell>
          <cell r="F143">
            <v>2.3813523151271498</v>
          </cell>
          <cell r="G143" t="str">
            <v>Yes</v>
          </cell>
          <cell r="H143" t="str">
            <v>No</v>
          </cell>
          <cell r="I143" t="str">
            <v>No</v>
          </cell>
          <cell r="J143">
            <v>50562.470265240852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0214</v>
          </cell>
          <cell r="B144" t="str">
            <v>Northbridge</v>
          </cell>
          <cell r="C144">
            <v>0</v>
          </cell>
          <cell r="D144">
            <v>217.00497512437818</v>
          </cell>
          <cell r="E144">
            <v>2621</v>
          </cell>
          <cell r="F144">
            <v>8.2794725343143138</v>
          </cell>
          <cell r="G144" t="str">
            <v>Yes</v>
          </cell>
          <cell r="H144" t="str">
            <v>No</v>
          </cell>
          <cell r="I144" t="str">
            <v>Yes</v>
          </cell>
          <cell r="J144">
            <v>159856.20123893354</v>
          </cell>
          <cell r="K144">
            <v>0</v>
          </cell>
          <cell r="L144">
            <v>60754.45052074625</v>
          </cell>
          <cell r="M144">
            <v>64347.247063367839</v>
          </cell>
          <cell r="N144">
            <v>125101.6975841141</v>
          </cell>
        </row>
        <row r="145">
          <cell r="A145" t="str">
            <v>0215</v>
          </cell>
          <cell r="B145" t="str">
            <v>North Brookfield</v>
          </cell>
          <cell r="C145">
            <v>0</v>
          </cell>
          <cell r="D145">
            <v>51.848484848484865</v>
          </cell>
          <cell r="E145">
            <v>680</v>
          </cell>
          <cell r="F145">
            <v>7.6247771836007159</v>
          </cell>
          <cell r="G145" t="str">
            <v>Yes</v>
          </cell>
          <cell r="H145" t="str">
            <v>No</v>
          </cell>
          <cell r="I145" t="str">
            <v>Yes</v>
          </cell>
          <cell r="J145">
            <v>46486.234581800163</v>
          </cell>
          <cell r="K145">
            <v>0</v>
          </cell>
          <cell r="L145">
            <v>16239.806727629775</v>
          </cell>
          <cell r="M145">
            <v>17231.718626177117</v>
          </cell>
          <cell r="N145">
            <v>33471.525353806894</v>
          </cell>
        </row>
        <row r="146">
          <cell r="A146" t="str">
            <v>0217</v>
          </cell>
          <cell r="B146" t="str">
            <v>North Reading</v>
          </cell>
          <cell r="C146">
            <v>0</v>
          </cell>
          <cell r="D146">
            <v>89.314814814814795</v>
          </cell>
          <cell r="E146">
            <v>2987</v>
          </cell>
          <cell r="F146">
            <v>2.9901176703988881</v>
          </cell>
          <cell r="G146" t="str">
            <v>Yes</v>
          </cell>
          <cell r="H146" t="str">
            <v>No</v>
          </cell>
          <cell r="I146" t="str">
            <v>No</v>
          </cell>
          <cell r="J146">
            <v>59542.652024264593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0218</v>
          </cell>
          <cell r="B147" t="str">
            <v>Norton</v>
          </cell>
          <cell r="C147">
            <v>0</v>
          </cell>
          <cell r="D147">
            <v>156.80586907449205</v>
          </cell>
          <cell r="E147">
            <v>3033</v>
          </cell>
          <cell r="F147">
            <v>5.1699923862344894</v>
          </cell>
          <cell r="G147" t="str">
            <v>Yes</v>
          </cell>
          <cell r="H147" t="str">
            <v>No</v>
          </cell>
          <cell r="I147" t="str">
            <v>Yes</v>
          </cell>
          <cell r="J147">
            <v>115340.98892735968</v>
          </cell>
          <cell r="K147">
            <v>0</v>
          </cell>
          <cell r="L147">
            <v>42608.795342602512</v>
          </cell>
          <cell r="M147">
            <v>45130.839884311703</v>
          </cell>
          <cell r="N147">
            <v>87739.635226914223</v>
          </cell>
        </row>
        <row r="148">
          <cell r="A148" t="str">
            <v>0219</v>
          </cell>
          <cell r="B148" t="str">
            <v>Norwell</v>
          </cell>
          <cell r="C148">
            <v>0</v>
          </cell>
          <cell r="D148">
            <v>57.866666666666667</v>
          </cell>
          <cell r="E148">
            <v>2237</v>
          </cell>
          <cell r="F148">
            <v>2.5867977946654745</v>
          </cell>
          <cell r="G148" t="str">
            <v>Yes</v>
          </cell>
          <cell r="H148" t="str">
            <v>No</v>
          </cell>
          <cell r="I148" t="str">
            <v>No</v>
          </cell>
          <cell r="J148">
            <v>40783.241725096006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0220</v>
          </cell>
          <cell r="B149" t="str">
            <v>Norwood</v>
          </cell>
          <cell r="C149">
            <v>0</v>
          </cell>
          <cell r="D149">
            <v>275.88380281690121</v>
          </cell>
          <cell r="E149">
            <v>3869</v>
          </cell>
          <cell r="F149">
            <v>7.1306229727811115</v>
          </cell>
          <cell r="G149" t="str">
            <v>Yes</v>
          </cell>
          <cell r="H149" t="str">
            <v>No</v>
          </cell>
          <cell r="I149" t="str">
            <v>Yes</v>
          </cell>
          <cell r="J149">
            <v>193161.38841069973</v>
          </cell>
          <cell r="K149">
            <v>0</v>
          </cell>
          <cell r="L149">
            <v>74780.263169284255</v>
          </cell>
          <cell r="M149">
            <v>79198.619874468612</v>
          </cell>
          <cell r="N149">
            <v>153978.88304375287</v>
          </cell>
        </row>
        <row r="150">
          <cell r="A150" t="str">
            <v>0221</v>
          </cell>
          <cell r="B150" t="str">
            <v>Oak Bluffs</v>
          </cell>
          <cell r="C150">
            <v>0</v>
          </cell>
          <cell r="D150">
            <v>76.983870967741936</v>
          </cell>
          <cell r="E150">
            <v>364</v>
          </cell>
          <cell r="F150">
            <v>21.149415101028005</v>
          </cell>
          <cell r="G150" t="str">
            <v>Yes</v>
          </cell>
          <cell r="H150" t="str">
            <v>Yes</v>
          </cell>
          <cell r="I150" t="str">
            <v>Yes</v>
          </cell>
          <cell r="J150">
            <v>48629.536852175384</v>
          </cell>
          <cell r="K150">
            <v>15961.931051517095</v>
          </cell>
          <cell r="L150">
            <v>25260.230302547392</v>
          </cell>
          <cell r="M150">
            <v>25202.406703827521</v>
          </cell>
          <cell r="N150">
            <v>50462.637006374913</v>
          </cell>
        </row>
        <row r="151">
          <cell r="A151" t="str">
            <v>0223</v>
          </cell>
          <cell r="B151" t="str">
            <v>Orange</v>
          </cell>
          <cell r="C151">
            <v>0</v>
          </cell>
          <cell r="D151">
            <v>124</v>
          </cell>
          <cell r="E151">
            <v>606</v>
          </cell>
          <cell r="F151">
            <v>20.462046204620464</v>
          </cell>
          <cell r="G151" t="str">
            <v>Yes</v>
          </cell>
          <cell r="H151" t="str">
            <v>Yes</v>
          </cell>
          <cell r="I151" t="str">
            <v>Yes</v>
          </cell>
          <cell r="J151">
            <v>79278.559732816357</v>
          </cell>
          <cell r="K151">
            <v>23173.664651004958</v>
          </cell>
          <cell r="L151">
            <v>39560.359999539724</v>
          </cell>
          <cell r="M151">
            <v>39793.60952254109</v>
          </cell>
          <cell r="N151">
            <v>79353.969522080821</v>
          </cell>
        </row>
        <row r="152">
          <cell r="A152" t="str">
            <v>0224</v>
          </cell>
          <cell r="B152" t="str">
            <v>Orleans</v>
          </cell>
          <cell r="C152">
            <v>0</v>
          </cell>
          <cell r="D152">
            <v>15</v>
          </cell>
          <cell r="E152">
            <v>150</v>
          </cell>
          <cell r="F152">
            <v>10</v>
          </cell>
          <cell r="G152" t="str">
            <v>Yes</v>
          </cell>
          <cell r="H152" t="str">
            <v>Yes</v>
          </cell>
          <cell r="I152" t="str">
            <v>Yes</v>
          </cell>
          <cell r="J152">
            <v>13451.530359269054</v>
          </cell>
          <cell r="K152">
            <v>3163.8606982473602</v>
          </cell>
          <cell r="L152">
            <v>5485.1467790748529</v>
          </cell>
          <cell r="M152">
            <v>6333.0248400663777</v>
          </cell>
          <cell r="N152">
            <v>11818.171619141231</v>
          </cell>
        </row>
        <row r="153">
          <cell r="A153" t="str">
            <v>0226</v>
          </cell>
          <cell r="B153" t="str">
            <v>Oxford</v>
          </cell>
          <cell r="C153">
            <v>0</v>
          </cell>
          <cell r="D153">
            <v>276.45320197044356</v>
          </cell>
          <cell r="E153">
            <v>2126</v>
          </cell>
          <cell r="F153">
            <v>13.003443178289913</v>
          </cell>
          <cell r="G153" t="str">
            <v>Yes</v>
          </cell>
          <cell r="H153" t="str">
            <v>Yes</v>
          </cell>
          <cell r="I153" t="str">
            <v>Yes</v>
          </cell>
          <cell r="J153">
            <v>190634.19803411423</v>
          </cell>
          <cell r="K153">
            <v>56584.320179841561</v>
          </cell>
          <cell r="L153">
            <v>79639.081396259047</v>
          </cell>
          <cell r="M153">
            <v>82885.87325983886</v>
          </cell>
          <cell r="N153">
            <v>162524.95465609792</v>
          </cell>
        </row>
        <row r="154">
          <cell r="A154" t="str">
            <v>0227</v>
          </cell>
          <cell r="B154" t="str">
            <v>Palmer</v>
          </cell>
          <cell r="C154">
            <v>0</v>
          </cell>
          <cell r="D154">
            <v>264.57792207792215</v>
          </cell>
          <cell r="E154">
            <v>1678</v>
          </cell>
          <cell r="F154">
            <v>15.76745661966163</v>
          </cell>
          <cell r="G154" t="str">
            <v>Yes</v>
          </cell>
          <cell r="H154" t="str">
            <v>Yes</v>
          </cell>
          <cell r="I154" t="str">
            <v>Yes</v>
          </cell>
          <cell r="J154">
            <v>166950.77947706357</v>
          </cell>
          <cell r="K154">
            <v>49489.452333956149</v>
          </cell>
          <cell r="L154">
            <v>72349.246599097751</v>
          </cell>
          <cell r="M154">
            <v>76380.546311472848</v>
          </cell>
          <cell r="N154">
            <v>148729.7929105706</v>
          </cell>
        </row>
        <row r="155">
          <cell r="A155" t="str">
            <v>0229</v>
          </cell>
          <cell r="B155" t="str">
            <v>Peabody</v>
          </cell>
          <cell r="C155">
            <v>0</v>
          </cell>
          <cell r="D155">
            <v>713.43978494623661</v>
          </cell>
          <cell r="E155">
            <v>6713</v>
          </cell>
          <cell r="F155">
            <v>10.627734022735536</v>
          </cell>
          <cell r="G155" t="str">
            <v>Yes</v>
          </cell>
          <cell r="H155" t="str">
            <v>No</v>
          </cell>
          <cell r="I155" t="str">
            <v>Yes</v>
          </cell>
          <cell r="J155">
            <v>461481.66438088135</v>
          </cell>
          <cell r="K155">
            <v>0</v>
          </cell>
          <cell r="L155">
            <v>200152.22759751554</v>
          </cell>
          <cell r="M155">
            <v>211976.43260170807</v>
          </cell>
          <cell r="N155">
            <v>412128.66019922361</v>
          </cell>
        </row>
        <row r="156">
          <cell r="A156" t="str">
            <v>0230</v>
          </cell>
          <cell r="B156" t="str">
            <v>Pelham</v>
          </cell>
          <cell r="C156">
            <v>0</v>
          </cell>
          <cell r="D156">
            <v>5</v>
          </cell>
          <cell r="E156">
            <v>69</v>
          </cell>
          <cell r="F156">
            <v>7.2463768115942031</v>
          </cell>
          <cell r="G156" t="str">
            <v>No</v>
          </cell>
          <cell r="H156" t="str">
            <v>No</v>
          </cell>
          <cell r="I156" t="str">
            <v>No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0231</v>
          </cell>
          <cell r="B157" t="str">
            <v>Pembroke</v>
          </cell>
          <cell r="C157">
            <v>0</v>
          </cell>
          <cell r="D157">
            <v>181.37569060773481</v>
          </cell>
          <cell r="E157">
            <v>3343</v>
          </cell>
          <cell r="F157">
            <v>5.4255366619124983</v>
          </cell>
          <cell r="G157" t="str">
            <v>Yes</v>
          </cell>
          <cell r="H157" t="str">
            <v>No</v>
          </cell>
          <cell r="I157" t="str">
            <v>Yes</v>
          </cell>
          <cell r="J157">
            <v>122206.13818601171</v>
          </cell>
          <cell r="K157">
            <v>0</v>
          </cell>
          <cell r="L157">
            <v>49163.211385439914</v>
          </cell>
          <cell r="M157">
            <v>52067.239860980975</v>
          </cell>
          <cell r="N157">
            <v>101230.45124642088</v>
          </cell>
        </row>
        <row r="158">
          <cell r="A158" t="str">
            <v>0234</v>
          </cell>
          <cell r="B158" t="str">
            <v>Petersham</v>
          </cell>
          <cell r="C158">
            <v>0</v>
          </cell>
          <cell r="D158">
            <v>8</v>
          </cell>
          <cell r="E158">
            <v>79</v>
          </cell>
          <cell r="F158">
            <v>10.126582278481013</v>
          </cell>
          <cell r="G158" t="str">
            <v>No</v>
          </cell>
          <cell r="H158" t="str">
            <v>No</v>
          </cell>
          <cell r="I158" t="str">
            <v>No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0236</v>
          </cell>
          <cell r="B159" t="str">
            <v>Pittsfield</v>
          </cell>
          <cell r="C159">
            <v>0</v>
          </cell>
          <cell r="D159">
            <v>1076.1292613636363</v>
          </cell>
          <cell r="E159">
            <v>5776</v>
          </cell>
          <cell r="F159">
            <v>18.631046768761014</v>
          </cell>
          <cell r="G159" t="str">
            <v>Yes</v>
          </cell>
          <cell r="H159" t="str">
            <v>Yes</v>
          </cell>
          <cell r="I159" t="str">
            <v>Yes</v>
          </cell>
          <cell r="J159">
            <v>844906.73085229506</v>
          </cell>
          <cell r="K159">
            <v>217588.34289229702</v>
          </cell>
          <cell r="L159">
            <v>388181.87922477082</v>
          </cell>
          <cell r="M159">
            <v>402241.25177886174</v>
          </cell>
          <cell r="N159">
            <v>790423.13100363256</v>
          </cell>
        </row>
        <row r="160">
          <cell r="A160" t="str">
            <v>0238</v>
          </cell>
          <cell r="B160" t="str">
            <v>Plainville</v>
          </cell>
          <cell r="C160">
            <v>0</v>
          </cell>
          <cell r="D160">
            <v>49.056603773584911</v>
          </cell>
          <cell r="E160">
            <v>706</v>
          </cell>
          <cell r="F160">
            <v>6.948527446683415</v>
          </cell>
          <cell r="G160" t="str">
            <v>Yes</v>
          </cell>
          <cell r="H160" t="str">
            <v>No</v>
          </cell>
          <cell r="I160" t="str">
            <v>Yes</v>
          </cell>
          <cell r="J160">
            <v>30780.053807863107</v>
          </cell>
          <cell r="K160">
            <v>0</v>
          </cell>
          <cell r="L160">
            <v>13420.039317766699</v>
          </cell>
          <cell r="M160">
            <v>14207.650143288705</v>
          </cell>
          <cell r="N160">
            <v>27627.689461055405</v>
          </cell>
        </row>
        <row r="161">
          <cell r="A161" t="str">
            <v>0239</v>
          </cell>
          <cell r="B161" t="str">
            <v>Plymouth</v>
          </cell>
          <cell r="C161">
            <v>0</v>
          </cell>
          <cell r="D161">
            <v>773.55887230514065</v>
          </cell>
          <cell r="E161">
            <v>8178</v>
          </cell>
          <cell r="F161">
            <v>9.459022649854985</v>
          </cell>
          <cell r="G161" t="str">
            <v>Yes</v>
          </cell>
          <cell r="H161" t="str">
            <v>No</v>
          </cell>
          <cell r="I161" t="str">
            <v>Yes</v>
          </cell>
          <cell r="J161">
            <v>483773.17605851078</v>
          </cell>
          <cell r="K161">
            <v>0</v>
          </cell>
          <cell r="L161">
            <v>227703.72883748947</v>
          </cell>
          <cell r="M161">
            <v>241154.8863778004</v>
          </cell>
          <cell r="N161">
            <v>468858.61521528987</v>
          </cell>
        </row>
        <row r="162">
          <cell r="A162" t="str">
            <v>0240</v>
          </cell>
          <cell r="B162" t="str">
            <v>Plympton</v>
          </cell>
          <cell r="C162">
            <v>0</v>
          </cell>
          <cell r="D162">
            <v>17</v>
          </cell>
          <cell r="E162">
            <v>239</v>
          </cell>
          <cell r="F162">
            <v>7.1129707112970717</v>
          </cell>
          <cell r="G162" t="str">
            <v>Yes</v>
          </cell>
          <cell r="H162" t="str">
            <v>No</v>
          </cell>
          <cell r="I162" t="str">
            <v>Yes</v>
          </cell>
          <cell r="J162">
            <v>13001.115039795972</v>
          </cell>
          <cell r="K162">
            <v>0</v>
          </cell>
          <cell r="L162">
            <v>4609.1310456884867</v>
          </cell>
          <cell r="M162">
            <v>4882.6461254164806</v>
          </cell>
          <cell r="N162">
            <v>9491.7771711049681</v>
          </cell>
        </row>
        <row r="163">
          <cell r="A163" t="str">
            <v>0242</v>
          </cell>
          <cell r="B163" t="str">
            <v>Provincetown</v>
          </cell>
          <cell r="C163">
            <v>0</v>
          </cell>
          <cell r="D163">
            <v>30.394736842105267</v>
          </cell>
          <cell r="E163">
            <v>119</v>
          </cell>
          <cell r="F163">
            <v>25.541795665634677</v>
          </cell>
          <cell r="G163" t="str">
            <v>Yes</v>
          </cell>
          <cell r="H163" t="str">
            <v>Yes</v>
          </cell>
          <cell r="I163" t="str">
            <v>Yes</v>
          </cell>
          <cell r="J163">
            <v>21989.00731809756</v>
          </cell>
          <cell r="K163">
            <v>6031.87340595156</v>
          </cell>
          <cell r="L163">
            <v>12301.768259017803</v>
          </cell>
          <cell r="M163">
            <v>13698.779498497706</v>
          </cell>
          <cell r="N163">
            <v>26000.547757515509</v>
          </cell>
        </row>
        <row r="164">
          <cell r="A164" t="str">
            <v>0243</v>
          </cell>
          <cell r="B164" t="str">
            <v>Quincy</v>
          </cell>
          <cell r="C164">
            <v>0</v>
          </cell>
          <cell r="D164">
            <v>1312.9555488358021</v>
          </cell>
          <cell r="E164">
            <v>9935</v>
          </cell>
          <cell r="F164">
            <v>13.215455952046323</v>
          </cell>
          <cell r="G164" t="str">
            <v>Yes</v>
          </cell>
          <cell r="H164" t="str">
            <v>Yes</v>
          </cell>
          <cell r="I164" t="str">
            <v>Yes</v>
          </cell>
          <cell r="J164">
            <v>835075.84987491567</v>
          </cell>
          <cell r="K164">
            <v>196414.5025426535</v>
          </cell>
          <cell r="L164">
            <v>441124.09908975253</v>
          </cell>
          <cell r="M164">
            <v>467137.57024729747</v>
          </cell>
          <cell r="N164">
            <v>908261.66933705006</v>
          </cell>
        </row>
        <row r="165">
          <cell r="A165" t="str">
            <v>0244</v>
          </cell>
          <cell r="B165" t="str">
            <v>Randolph</v>
          </cell>
          <cell r="C165">
            <v>0</v>
          </cell>
          <cell r="D165">
            <v>598.87887323943721</v>
          </cell>
          <cell r="E165">
            <v>4333</v>
          </cell>
          <cell r="F165">
            <v>13.821344870515514</v>
          </cell>
          <cell r="G165" t="str">
            <v>Yes</v>
          </cell>
          <cell r="H165" t="str">
            <v>No</v>
          </cell>
          <cell r="I165" t="str">
            <v>Yes</v>
          </cell>
          <cell r="J165">
            <v>420231.64801037696</v>
          </cell>
          <cell r="K165">
            <v>0</v>
          </cell>
          <cell r="L165">
            <v>162308.7783124416</v>
          </cell>
          <cell r="M165">
            <v>171874.26626955564</v>
          </cell>
          <cell r="N165">
            <v>334183.04458199721</v>
          </cell>
        </row>
        <row r="166">
          <cell r="A166" t="str">
            <v>0246</v>
          </cell>
          <cell r="B166" t="str">
            <v>Reading</v>
          </cell>
          <cell r="C166">
            <v>0</v>
          </cell>
          <cell r="D166">
            <v>155.90833333333333</v>
          </cell>
          <cell r="E166">
            <v>4657</v>
          </cell>
          <cell r="F166">
            <v>3.3478276429747336</v>
          </cell>
          <cell r="G166" t="str">
            <v>Yes</v>
          </cell>
          <cell r="H166" t="str">
            <v>No</v>
          </cell>
          <cell r="I166" t="str">
            <v>No</v>
          </cell>
          <cell r="J166">
            <v>99531.406773169801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0248</v>
          </cell>
          <cell r="B167" t="str">
            <v>Revere</v>
          </cell>
          <cell r="C167">
            <v>0</v>
          </cell>
          <cell r="D167">
            <v>1733.292010309279</v>
          </cell>
          <cell r="E167">
            <v>7152</v>
          </cell>
          <cell r="F167">
            <v>24.235067258239358</v>
          </cell>
          <cell r="G167" t="str">
            <v>Yes</v>
          </cell>
          <cell r="H167" t="str">
            <v>Yes</v>
          </cell>
          <cell r="I167" t="str">
            <v>Yes</v>
          </cell>
          <cell r="J167">
            <v>1107085.8078574752</v>
          </cell>
          <cell r="K167">
            <v>324994.67830324854</v>
          </cell>
          <cell r="L167">
            <v>617726.81539643696</v>
          </cell>
          <cell r="M167">
            <v>653198.04395241942</v>
          </cell>
          <cell r="N167">
            <v>1270924.8593488564</v>
          </cell>
        </row>
        <row r="168">
          <cell r="A168" t="str">
            <v>0249</v>
          </cell>
          <cell r="B168" t="str">
            <v>Richmond</v>
          </cell>
          <cell r="C168">
            <v>0</v>
          </cell>
          <cell r="D168">
            <v>5.8125</v>
          </cell>
          <cell r="E168">
            <v>105</v>
          </cell>
          <cell r="F168">
            <v>5.5357142857142856</v>
          </cell>
          <cell r="G168" t="str">
            <v>No</v>
          </cell>
          <cell r="H168" t="str">
            <v>No</v>
          </cell>
          <cell r="I168" t="str">
            <v>No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 t="str">
            <v>0250</v>
          </cell>
          <cell r="B169" t="str">
            <v>Rochester</v>
          </cell>
          <cell r="C169">
            <v>0</v>
          </cell>
          <cell r="D169">
            <v>25</v>
          </cell>
          <cell r="E169">
            <v>539</v>
          </cell>
          <cell r="F169">
            <v>4.6382189239332092</v>
          </cell>
          <cell r="G169" t="str">
            <v>Yes</v>
          </cell>
          <cell r="H169" t="str">
            <v>No</v>
          </cell>
          <cell r="I169" t="str">
            <v>No</v>
          </cell>
          <cell r="J169">
            <v>20476.63418922617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0251</v>
          </cell>
          <cell r="B170" t="str">
            <v>Rockland</v>
          </cell>
          <cell r="C170">
            <v>0</v>
          </cell>
          <cell r="D170">
            <v>301.46632124352323</v>
          </cell>
          <cell r="E170">
            <v>2383</v>
          </cell>
          <cell r="F170">
            <v>12.650705885166733</v>
          </cell>
          <cell r="G170" t="str">
            <v>Yes</v>
          </cell>
          <cell r="H170" t="str">
            <v>No</v>
          </cell>
          <cell r="I170" t="str">
            <v>Yes</v>
          </cell>
          <cell r="J170">
            <v>188980.36690006658</v>
          </cell>
          <cell r="K170">
            <v>0</v>
          </cell>
          <cell r="L170">
            <v>81689.166805865781</v>
          </cell>
          <cell r="M170">
            <v>86487.94008199127</v>
          </cell>
          <cell r="N170">
            <v>168177.10688785705</v>
          </cell>
        </row>
        <row r="171">
          <cell r="A171" t="str">
            <v>0252</v>
          </cell>
          <cell r="B171" t="str">
            <v>Rockport</v>
          </cell>
          <cell r="C171">
            <v>0</v>
          </cell>
          <cell r="D171">
            <v>81.938650306748471</v>
          </cell>
          <cell r="E171">
            <v>882</v>
          </cell>
          <cell r="F171">
            <v>9.2900964066608243</v>
          </cell>
          <cell r="G171" t="str">
            <v>Yes</v>
          </cell>
          <cell r="H171" t="str">
            <v>No</v>
          </cell>
          <cell r="I171" t="str">
            <v>Yes</v>
          </cell>
          <cell r="J171">
            <v>51251.773991815484</v>
          </cell>
          <cell r="K171">
            <v>0</v>
          </cell>
          <cell r="L171">
            <v>22203.582729792568</v>
          </cell>
          <cell r="M171">
            <v>23508.170680237883</v>
          </cell>
          <cell r="N171">
            <v>45711.753410030447</v>
          </cell>
        </row>
        <row r="172">
          <cell r="A172" t="str">
            <v>0253</v>
          </cell>
          <cell r="B172" t="str">
            <v>Rowe</v>
          </cell>
          <cell r="C172">
            <v>0</v>
          </cell>
          <cell r="D172">
            <v>8</v>
          </cell>
          <cell r="E172">
            <v>27</v>
          </cell>
          <cell r="F172">
            <v>29.629629629629626</v>
          </cell>
          <cell r="G172" t="str">
            <v>No</v>
          </cell>
          <cell r="H172" t="str">
            <v>Yes</v>
          </cell>
          <cell r="I172" t="str">
            <v>No</v>
          </cell>
          <cell r="J172">
            <v>0</v>
          </cell>
          <cell r="K172">
            <v>1529.4420000000002</v>
          </cell>
          <cell r="L172">
            <v>0</v>
          </cell>
          <cell r="M172">
            <v>0</v>
          </cell>
          <cell r="N172">
            <v>0</v>
          </cell>
        </row>
        <row r="173">
          <cell r="A173" t="str">
            <v>0258</v>
          </cell>
          <cell r="B173" t="str">
            <v>Salem</v>
          </cell>
          <cell r="C173">
            <v>0</v>
          </cell>
          <cell r="D173">
            <v>772.36842105263099</v>
          </cell>
          <cell r="E173">
            <v>4300</v>
          </cell>
          <cell r="F173">
            <v>17.962056303549559</v>
          </cell>
          <cell r="G173" t="str">
            <v>Yes</v>
          </cell>
          <cell r="H173" t="str">
            <v>Yes</v>
          </cell>
          <cell r="I173" t="str">
            <v>Yes</v>
          </cell>
          <cell r="J173">
            <v>538681.90520720254</v>
          </cell>
          <cell r="K173">
            <v>149801.61258311887</v>
          </cell>
          <cell r="L173">
            <v>237942.11091570725</v>
          </cell>
          <cell r="M173">
            <v>252048.64667212774</v>
          </cell>
          <cell r="N173">
            <v>489990.75758783496</v>
          </cell>
        </row>
        <row r="174">
          <cell r="A174" t="str">
            <v>0261</v>
          </cell>
          <cell r="B174" t="str">
            <v>Sandwich</v>
          </cell>
          <cell r="C174">
            <v>0</v>
          </cell>
          <cell r="D174">
            <v>239.64365256124714</v>
          </cell>
          <cell r="E174">
            <v>3254</v>
          </cell>
          <cell r="F174">
            <v>7.3645867412798758</v>
          </cell>
          <cell r="G174" t="str">
            <v>Yes</v>
          </cell>
          <cell r="H174" t="str">
            <v>No</v>
          </cell>
          <cell r="I174" t="str">
            <v>Yes</v>
          </cell>
          <cell r="J174">
            <v>175485.15591764526</v>
          </cell>
          <cell r="K174">
            <v>0</v>
          </cell>
          <cell r="L174">
            <v>65294.447178597518</v>
          </cell>
          <cell r="M174">
            <v>69164.097807126323</v>
          </cell>
          <cell r="N174">
            <v>134458.54498572386</v>
          </cell>
        </row>
        <row r="175">
          <cell r="A175" t="str">
            <v>0262</v>
          </cell>
          <cell r="B175" t="str">
            <v>Saugus</v>
          </cell>
          <cell r="C175">
            <v>0</v>
          </cell>
          <cell r="D175">
            <v>389.00248756218929</v>
          </cell>
          <cell r="E175">
            <v>3395</v>
          </cell>
          <cell r="F175">
            <v>11.458099780918683</v>
          </cell>
          <cell r="G175" t="str">
            <v>Yes</v>
          </cell>
          <cell r="H175" t="str">
            <v>No</v>
          </cell>
          <cell r="I175" t="str">
            <v>Yes</v>
          </cell>
          <cell r="J175">
            <v>244173.03215360816</v>
          </cell>
          <cell r="K175">
            <v>0</v>
          </cell>
          <cell r="L175">
            <v>105412.27605174271</v>
          </cell>
          <cell r="M175">
            <v>111607.26336981129</v>
          </cell>
          <cell r="N175">
            <v>217019.53942155401</v>
          </cell>
        </row>
        <row r="176">
          <cell r="A176" t="str">
            <v>0263</v>
          </cell>
          <cell r="B176" t="str">
            <v>Savoy</v>
          </cell>
          <cell r="C176">
            <v>0</v>
          </cell>
          <cell r="D176">
            <v>9.482758620689653</v>
          </cell>
          <cell r="E176">
            <v>24</v>
          </cell>
          <cell r="F176">
            <v>39.511494252873554</v>
          </cell>
          <cell r="G176" t="str">
            <v>No</v>
          </cell>
          <cell r="H176" t="str">
            <v>Yes</v>
          </cell>
          <cell r="I176" t="str">
            <v>No</v>
          </cell>
          <cell r="J176">
            <v>0</v>
          </cell>
          <cell r="K176">
            <v>1882.563539487759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0264</v>
          </cell>
          <cell r="B177" t="str">
            <v>Scituate</v>
          </cell>
          <cell r="C177">
            <v>0</v>
          </cell>
          <cell r="D177">
            <v>135.97523219814235</v>
          </cell>
          <cell r="E177">
            <v>3314</v>
          </cell>
          <cell r="F177">
            <v>4.1030546831062873</v>
          </cell>
          <cell r="G177" t="str">
            <v>Yes</v>
          </cell>
          <cell r="H177" t="str">
            <v>No</v>
          </cell>
          <cell r="I177" t="str">
            <v>No</v>
          </cell>
          <cell r="J177">
            <v>88382.229727623591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 t="str">
            <v>0265</v>
          </cell>
          <cell r="B178" t="str">
            <v>Seekonk</v>
          </cell>
          <cell r="C178">
            <v>0</v>
          </cell>
          <cell r="D178">
            <v>138.47098976109214</v>
          </cell>
          <cell r="E178">
            <v>2211</v>
          </cell>
          <cell r="F178">
            <v>6.2628217892850362</v>
          </cell>
          <cell r="G178" t="str">
            <v>Yes</v>
          </cell>
          <cell r="H178" t="str">
            <v>No</v>
          </cell>
          <cell r="I178" t="str">
            <v>Yes</v>
          </cell>
          <cell r="J178">
            <v>108403.62229041058</v>
          </cell>
          <cell r="K178">
            <v>0</v>
          </cell>
          <cell r="L178">
            <v>38137.250516769986</v>
          </cell>
          <cell r="M178">
            <v>40463.697077550583</v>
          </cell>
          <cell r="N178">
            <v>78600.947594320576</v>
          </cell>
        </row>
        <row r="179">
          <cell r="A179" t="str">
            <v>0266</v>
          </cell>
          <cell r="B179" t="str">
            <v>Sharon</v>
          </cell>
          <cell r="C179">
            <v>0</v>
          </cell>
          <cell r="D179">
            <v>96.886120996441306</v>
          </cell>
          <cell r="E179">
            <v>3825</v>
          </cell>
          <cell r="F179">
            <v>2.5329704835670928</v>
          </cell>
          <cell r="G179" t="str">
            <v>Yes</v>
          </cell>
          <cell r="H179" t="str">
            <v>No</v>
          </cell>
          <cell r="I179" t="str">
            <v>No</v>
          </cell>
          <cell r="J179">
            <v>71780.163764018595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0269</v>
          </cell>
          <cell r="B180" t="str">
            <v>Sherborn</v>
          </cell>
          <cell r="C180">
            <v>0</v>
          </cell>
          <cell r="D180">
            <v>24</v>
          </cell>
          <cell r="E180">
            <v>423</v>
          </cell>
          <cell r="F180">
            <v>5.6737588652482271</v>
          </cell>
          <cell r="G180" t="str">
            <v>Yes</v>
          </cell>
          <cell r="H180" t="str">
            <v>No</v>
          </cell>
          <cell r="I180" t="str">
            <v>Yes</v>
          </cell>
          <cell r="J180">
            <v>12921.254794801464</v>
          </cell>
          <cell r="K180">
            <v>0</v>
          </cell>
          <cell r="L180">
            <v>6505.9382718166744</v>
          </cell>
          <cell r="M180">
            <v>6890.9666208348626</v>
          </cell>
          <cell r="N180">
            <v>13396.904892651537</v>
          </cell>
        </row>
        <row r="181">
          <cell r="A181" t="str">
            <v>0271</v>
          </cell>
          <cell r="B181" t="str">
            <v>Shrewsbury</v>
          </cell>
          <cell r="C181">
            <v>0</v>
          </cell>
          <cell r="D181">
            <v>242.52547770700639</v>
          </cell>
          <cell r="E181">
            <v>6594</v>
          </cell>
          <cell r="F181">
            <v>3.6779720610707676</v>
          </cell>
          <cell r="G181" t="str">
            <v>Yes</v>
          </cell>
          <cell r="H181" t="str">
            <v>No</v>
          </cell>
          <cell r="I181" t="str">
            <v>No</v>
          </cell>
          <cell r="J181">
            <v>199621.91772202347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0272</v>
          </cell>
          <cell r="B182" t="str">
            <v>Shutesbury</v>
          </cell>
          <cell r="C182">
            <v>0</v>
          </cell>
          <cell r="D182">
            <v>13</v>
          </cell>
          <cell r="E182">
            <v>138</v>
          </cell>
          <cell r="F182">
            <v>9.4202898550724647</v>
          </cell>
          <cell r="G182" t="str">
            <v>Yes</v>
          </cell>
          <cell r="H182" t="str">
            <v>No</v>
          </cell>
          <cell r="I182" t="str">
            <v>Yes</v>
          </cell>
          <cell r="J182">
            <v>8931.2352156631423</v>
          </cell>
          <cell r="K182">
            <v>0</v>
          </cell>
          <cell r="L182">
            <v>3523.6578129648624</v>
          </cell>
          <cell r="M182">
            <v>3731.7330404253148</v>
          </cell>
          <cell r="N182">
            <v>7255.3908533901777</v>
          </cell>
        </row>
        <row r="183">
          <cell r="A183" t="str">
            <v>0273</v>
          </cell>
          <cell r="B183" t="str">
            <v>Somerset</v>
          </cell>
          <cell r="C183">
            <v>0</v>
          </cell>
          <cell r="D183">
            <v>159.60396039603961</v>
          </cell>
          <cell r="E183">
            <v>1697</v>
          </cell>
          <cell r="F183">
            <v>9.4050654328838892</v>
          </cell>
          <cell r="G183" t="str">
            <v>Yes</v>
          </cell>
          <cell r="H183" t="str">
            <v>No</v>
          </cell>
          <cell r="I183" t="str">
            <v>Yes</v>
          </cell>
          <cell r="J183">
            <v>124889.92849406163</v>
          </cell>
          <cell r="K183">
            <v>0</v>
          </cell>
          <cell r="L183">
            <v>43908.272234248339</v>
          </cell>
          <cell r="M183">
            <v>46588.125027966627</v>
          </cell>
          <cell r="N183">
            <v>90496.397262214974</v>
          </cell>
        </row>
        <row r="184">
          <cell r="A184" t="str">
            <v>0274</v>
          </cell>
          <cell r="B184" t="str">
            <v>Somerville</v>
          </cell>
          <cell r="C184">
            <v>0</v>
          </cell>
          <cell r="D184">
            <v>757.74156791248879</v>
          </cell>
          <cell r="E184">
            <v>5157</v>
          </cell>
          <cell r="F184">
            <v>14.693456814281342</v>
          </cell>
          <cell r="G184" t="str">
            <v>Yes</v>
          </cell>
          <cell r="H184" t="str">
            <v>Yes</v>
          </cell>
          <cell r="I184" t="str">
            <v>Yes</v>
          </cell>
          <cell r="J184">
            <v>503850.42484312778</v>
          </cell>
          <cell r="K184">
            <v>124409.02180309806</v>
          </cell>
          <cell r="L184">
            <v>223098.90724890944</v>
          </cell>
          <cell r="M184">
            <v>236262.0278855408</v>
          </cell>
          <cell r="N184">
            <v>459360.93513445021</v>
          </cell>
        </row>
        <row r="185">
          <cell r="A185" t="str">
            <v>0275</v>
          </cell>
          <cell r="B185" t="str">
            <v>Southampton</v>
          </cell>
          <cell r="C185">
            <v>0</v>
          </cell>
          <cell r="D185">
            <v>28</v>
          </cell>
          <cell r="E185">
            <v>436</v>
          </cell>
          <cell r="F185">
            <v>6.4220183486238538</v>
          </cell>
          <cell r="G185" t="str">
            <v>Yes</v>
          </cell>
          <cell r="H185" t="str">
            <v>No</v>
          </cell>
          <cell r="I185" t="str">
            <v>Yes</v>
          </cell>
          <cell r="J185">
            <v>18197.329181482182</v>
          </cell>
          <cell r="K185">
            <v>0</v>
          </cell>
          <cell r="L185">
            <v>7588.2616879713087</v>
          </cell>
          <cell r="M185">
            <v>8035.1900801159381</v>
          </cell>
          <cell r="N185">
            <v>15623.451768087247</v>
          </cell>
        </row>
        <row r="186">
          <cell r="A186" t="str">
            <v>0276</v>
          </cell>
          <cell r="B186" t="str">
            <v>Southborough</v>
          </cell>
          <cell r="C186">
            <v>0</v>
          </cell>
          <cell r="D186">
            <v>51</v>
          </cell>
          <cell r="E186">
            <v>1556</v>
          </cell>
          <cell r="F186">
            <v>3.2776349614395883</v>
          </cell>
          <cell r="G186" t="str">
            <v>Yes</v>
          </cell>
          <cell r="H186" t="str">
            <v>No</v>
          </cell>
          <cell r="I186" t="str">
            <v>No</v>
          </cell>
          <cell r="J186">
            <v>37989.907679427219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0277</v>
          </cell>
          <cell r="B187" t="str">
            <v>Southbridge</v>
          </cell>
          <cell r="C187">
            <v>0</v>
          </cell>
          <cell r="D187">
            <v>518.13075880758799</v>
          </cell>
          <cell r="E187">
            <v>2413</v>
          </cell>
          <cell r="F187">
            <v>21.472472391528719</v>
          </cell>
          <cell r="G187" t="str">
            <v>Yes</v>
          </cell>
          <cell r="H187" t="str">
            <v>Yes</v>
          </cell>
          <cell r="I187" t="str">
            <v>Yes</v>
          </cell>
          <cell r="J187">
            <v>438513.88707655406</v>
          </cell>
          <cell r="K187">
            <v>117817.78316172236</v>
          </cell>
          <cell r="L187">
            <v>226461.344883527</v>
          </cell>
          <cell r="M187">
            <v>247180.19246722481</v>
          </cell>
          <cell r="N187">
            <v>473641.53735075181</v>
          </cell>
        </row>
        <row r="188">
          <cell r="A188" t="str">
            <v>0278</v>
          </cell>
          <cell r="B188" t="str">
            <v>South Hadley</v>
          </cell>
          <cell r="C188">
            <v>0</v>
          </cell>
          <cell r="D188">
            <v>158.64097363083152</v>
          </cell>
          <cell r="E188">
            <v>1955</v>
          </cell>
          <cell r="F188">
            <v>8.1146278072036591</v>
          </cell>
          <cell r="G188" t="str">
            <v>Yes</v>
          </cell>
          <cell r="H188" t="str">
            <v>No</v>
          </cell>
          <cell r="I188" t="str">
            <v>Yes</v>
          </cell>
          <cell r="J188">
            <v>110410.77831805914</v>
          </cell>
          <cell r="K188">
            <v>0</v>
          </cell>
          <cell r="L188">
            <v>43002.147089434286</v>
          </cell>
          <cell r="M188">
            <v>45543.712544316622</v>
          </cell>
          <cell r="N188">
            <v>88545.859633750908</v>
          </cell>
        </row>
        <row r="189">
          <cell r="A189" t="str">
            <v>0281</v>
          </cell>
          <cell r="B189" t="str">
            <v>Springfield</v>
          </cell>
          <cell r="C189">
            <v>0</v>
          </cell>
          <cell r="D189">
            <v>9567.0048192770992</v>
          </cell>
          <cell r="E189">
            <v>24189</v>
          </cell>
          <cell r="F189">
            <v>39.551055518116087</v>
          </cell>
          <cell r="G189" t="str">
            <v>Yes</v>
          </cell>
          <cell r="H189" t="str">
            <v>Yes</v>
          </cell>
          <cell r="I189" t="str">
            <v>Yes</v>
          </cell>
          <cell r="J189">
            <v>6353034.2536267275</v>
          </cell>
          <cell r="K189">
            <v>1803751.7796831969</v>
          </cell>
          <cell r="L189">
            <v>5170448.5858274596</v>
          </cell>
          <cell r="M189">
            <v>6471308.9325736016</v>
          </cell>
          <cell r="N189">
            <v>11641757.51840106</v>
          </cell>
        </row>
        <row r="190">
          <cell r="A190" t="str">
            <v>0284</v>
          </cell>
          <cell r="B190" t="str">
            <v>Stoneham</v>
          </cell>
          <cell r="C190">
            <v>0</v>
          </cell>
          <cell r="D190">
            <v>165.40050377833748</v>
          </cell>
          <cell r="E190">
            <v>3025</v>
          </cell>
          <cell r="F190">
            <v>5.4677852488706602</v>
          </cell>
          <cell r="G190" t="str">
            <v>Yes</v>
          </cell>
          <cell r="H190" t="str">
            <v>No</v>
          </cell>
          <cell r="I190" t="str">
            <v>Yes</v>
          </cell>
          <cell r="J190">
            <v>102237.85170728786</v>
          </cell>
          <cell r="K190">
            <v>0</v>
          </cell>
          <cell r="L190">
            <v>44836.887586164332</v>
          </cell>
          <cell r="M190">
            <v>47490.375841401124</v>
          </cell>
          <cell r="N190">
            <v>92327.263427565456</v>
          </cell>
        </row>
        <row r="191">
          <cell r="A191" t="str">
            <v>0285</v>
          </cell>
          <cell r="B191" t="str">
            <v>Stoughton</v>
          </cell>
          <cell r="C191">
            <v>0</v>
          </cell>
          <cell r="D191">
            <v>347.00092936803003</v>
          </cell>
          <cell r="E191">
            <v>3908</v>
          </cell>
          <cell r="F191">
            <v>8.8792458896630002</v>
          </cell>
          <cell r="G191" t="str">
            <v>Yes</v>
          </cell>
          <cell r="H191" t="str">
            <v>No</v>
          </cell>
          <cell r="I191" t="str">
            <v>Yes</v>
          </cell>
          <cell r="J191">
            <v>224147.28881436546</v>
          </cell>
          <cell r="K191">
            <v>0</v>
          </cell>
          <cell r="L191">
            <v>94042.900516280148</v>
          </cell>
          <cell r="M191">
            <v>99583.144044393965</v>
          </cell>
          <cell r="N191">
            <v>193626.04456067411</v>
          </cell>
        </row>
        <row r="192">
          <cell r="A192" t="str">
            <v>0287</v>
          </cell>
          <cell r="B192" t="str">
            <v>Sturbridge</v>
          </cell>
          <cell r="C192">
            <v>0</v>
          </cell>
          <cell r="D192">
            <v>48.289855072463759</v>
          </cell>
          <cell r="E192">
            <v>832</v>
          </cell>
          <cell r="F192">
            <v>5.8040691192865097</v>
          </cell>
          <cell r="G192" t="str">
            <v>Yes</v>
          </cell>
          <cell r="H192" t="str">
            <v>Yes</v>
          </cell>
          <cell r="I192" t="str">
            <v>Yes</v>
          </cell>
          <cell r="J192">
            <v>60683.714184964221</v>
          </cell>
          <cell r="K192">
            <v>14795.834700004381</v>
          </cell>
          <cell r="L192">
            <v>18199.338971763431</v>
          </cell>
          <cell r="M192">
            <v>19129.364988830126</v>
          </cell>
          <cell r="N192">
            <v>37328.703960593557</v>
          </cell>
        </row>
        <row r="193">
          <cell r="A193" t="str">
            <v>0288</v>
          </cell>
          <cell r="B193" t="str">
            <v>Sudbury</v>
          </cell>
          <cell r="C193">
            <v>0</v>
          </cell>
          <cell r="D193">
            <v>78</v>
          </cell>
          <cell r="E193">
            <v>3192</v>
          </cell>
          <cell r="F193">
            <v>2.4436090225563909</v>
          </cell>
          <cell r="G193" t="str">
            <v>Yes</v>
          </cell>
          <cell r="H193" t="str">
            <v>No</v>
          </cell>
          <cell r="I193" t="str">
            <v>No</v>
          </cell>
          <cell r="J193">
            <v>51459.283492650255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str">
            <v>0289</v>
          </cell>
          <cell r="B194" t="str">
            <v>Sunderland</v>
          </cell>
          <cell r="C194">
            <v>0</v>
          </cell>
          <cell r="D194">
            <v>11</v>
          </cell>
          <cell r="E194">
            <v>156</v>
          </cell>
          <cell r="F194">
            <v>7.0512820512820511</v>
          </cell>
          <cell r="G194" t="str">
            <v>Yes</v>
          </cell>
          <cell r="H194" t="str">
            <v>No</v>
          </cell>
          <cell r="I194" t="str">
            <v>Yes</v>
          </cell>
          <cell r="J194">
            <v>11190.400206359956</v>
          </cell>
          <cell r="K194">
            <v>0</v>
          </cell>
          <cell r="L194">
            <v>3944.9169523194623</v>
          </cell>
          <cell r="M194">
            <v>4185.6506619009951</v>
          </cell>
          <cell r="N194">
            <v>8130.5676142204575</v>
          </cell>
        </row>
        <row r="195">
          <cell r="A195" t="str">
            <v>0290</v>
          </cell>
          <cell r="B195" t="str">
            <v>Sutton</v>
          </cell>
          <cell r="C195">
            <v>0</v>
          </cell>
          <cell r="D195">
            <v>52.450704225352105</v>
          </cell>
          <cell r="E195">
            <v>1642</v>
          </cell>
          <cell r="F195">
            <v>3.1943181623235146</v>
          </cell>
          <cell r="G195" t="str">
            <v>Yes</v>
          </cell>
          <cell r="H195" t="str">
            <v>No</v>
          </cell>
          <cell r="I195" t="str">
            <v>No</v>
          </cell>
          <cell r="J195">
            <v>50462.809878777472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 t="str">
            <v>0291</v>
          </cell>
          <cell r="B196" t="str">
            <v>Swampscott</v>
          </cell>
          <cell r="C196">
            <v>0</v>
          </cell>
          <cell r="D196">
            <v>156.99059561128527</v>
          </cell>
          <cell r="E196">
            <v>2463</v>
          </cell>
          <cell r="F196">
            <v>6.373958408903178</v>
          </cell>
          <cell r="G196" t="str">
            <v>Yes</v>
          </cell>
          <cell r="H196" t="str">
            <v>No</v>
          </cell>
          <cell r="I196" t="str">
            <v>Yes</v>
          </cell>
          <cell r="J196">
            <v>95928.564474452331</v>
          </cell>
          <cell r="K196">
            <v>0</v>
          </cell>
          <cell r="L196">
            <v>42533.653101171803</v>
          </cell>
          <cell r="M196">
            <v>45025.089213628744</v>
          </cell>
          <cell r="N196">
            <v>87558.742314800547</v>
          </cell>
        </row>
        <row r="197">
          <cell r="A197" t="str">
            <v>0292</v>
          </cell>
          <cell r="B197" t="str">
            <v>Swansea</v>
          </cell>
          <cell r="C197">
            <v>0</v>
          </cell>
          <cell r="D197">
            <v>241.12612612612611</v>
          </cell>
          <cell r="E197">
            <v>2170</v>
          </cell>
          <cell r="F197">
            <v>11.111803047286918</v>
          </cell>
          <cell r="G197" t="str">
            <v>Yes</v>
          </cell>
          <cell r="H197" t="str">
            <v>Yes</v>
          </cell>
          <cell r="I197" t="str">
            <v>Yes</v>
          </cell>
          <cell r="J197">
            <v>179526.42643465588</v>
          </cell>
          <cell r="K197">
            <v>33695.888741726136</v>
          </cell>
          <cell r="L197">
            <v>65372.447397403914</v>
          </cell>
          <cell r="M197">
            <v>69247.880535279444</v>
          </cell>
          <cell r="N197">
            <v>134620.32793268334</v>
          </cell>
        </row>
        <row r="198">
          <cell r="A198" t="str">
            <v>0293</v>
          </cell>
          <cell r="B198" t="str">
            <v>Taunton</v>
          </cell>
          <cell r="C198">
            <v>0</v>
          </cell>
          <cell r="D198">
            <v>1152.3153572406234</v>
          </cell>
          <cell r="E198">
            <v>8069</v>
          </cell>
          <cell r="F198">
            <v>14.280770321484985</v>
          </cell>
          <cell r="G198" t="str">
            <v>Yes</v>
          </cell>
          <cell r="H198" t="str">
            <v>Yes</v>
          </cell>
          <cell r="I198" t="str">
            <v>Yes</v>
          </cell>
          <cell r="J198">
            <v>840536.41085060325</v>
          </cell>
          <cell r="K198">
            <v>220010.60850276347</v>
          </cell>
          <cell r="L198">
            <v>379987.22452014702</v>
          </cell>
          <cell r="M198">
            <v>402515.01614972629</v>
          </cell>
          <cell r="N198">
            <v>782502.24066987331</v>
          </cell>
        </row>
        <row r="199">
          <cell r="A199" t="str">
            <v>0295</v>
          </cell>
          <cell r="B199" t="str">
            <v>Tewksbury</v>
          </cell>
          <cell r="C199">
            <v>0</v>
          </cell>
          <cell r="D199">
            <v>224.80286738351245</v>
          </cell>
          <cell r="E199">
            <v>4610</v>
          </cell>
          <cell r="F199">
            <v>4.876417947581615</v>
          </cell>
          <cell r="G199" t="str">
            <v>Yes</v>
          </cell>
          <cell r="H199" t="str">
            <v>No</v>
          </cell>
          <cell r="I199" t="str">
            <v>No</v>
          </cell>
          <cell r="J199">
            <v>140521.90706141992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 t="str">
            <v>0296</v>
          </cell>
          <cell r="B200" t="str">
            <v>Tisbury</v>
          </cell>
          <cell r="C200">
            <v>0</v>
          </cell>
          <cell r="D200">
            <v>52.871287128712872</v>
          </cell>
          <cell r="E200">
            <v>321</v>
          </cell>
          <cell r="F200">
            <v>16.470805959100584</v>
          </cell>
          <cell r="G200" t="str">
            <v>Yes</v>
          </cell>
          <cell r="H200" t="str">
            <v>Yes</v>
          </cell>
          <cell r="I200" t="str">
            <v>Yes</v>
          </cell>
          <cell r="J200">
            <v>48141.702409043413</v>
          </cell>
          <cell r="K200">
            <v>12963.528389548972</v>
          </cell>
          <cell r="L200">
            <v>21793.455000000002</v>
          </cell>
          <cell r="M200">
            <v>25416.585000000003</v>
          </cell>
          <cell r="N200">
            <v>47210.040000000008</v>
          </cell>
        </row>
        <row r="201">
          <cell r="A201" t="str">
            <v>0298</v>
          </cell>
          <cell r="B201" t="str">
            <v>Topsfield</v>
          </cell>
          <cell r="C201">
            <v>0</v>
          </cell>
          <cell r="D201">
            <v>20</v>
          </cell>
          <cell r="E201">
            <v>619</v>
          </cell>
          <cell r="F201">
            <v>3.2310177705977381</v>
          </cell>
          <cell r="G201" t="str">
            <v>Yes</v>
          </cell>
          <cell r="H201" t="str">
            <v>Yes</v>
          </cell>
          <cell r="I201" t="str">
            <v>No</v>
          </cell>
          <cell r="J201">
            <v>72885.099223962374</v>
          </cell>
          <cell r="K201">
            <v>18303.677261048837</v>
          </cell>
          <cell r="L201">
            <v>0</v>
          </cell>
          <cell r="M201">
            <v>0</v>
          </cell>
          <cell r="N201">
            <v>0</v>
          </cell>
        </row>
        <row r="202">
          <cell r="A202" t="str">
            <v>0300</v>
          </cell>
          <cell r="B202" t="str">
            <v>Truro</v>
          </cell>
          <cell r="C202">
            <v>0</v>
          </cell>
          <cell r="D202">
            <v>15.40625</v>
          </cell>
          <cell r="E202">
            <v>85</v>
          </cell>
          <cell r="F202">
            <v>18.125</v>
          </cell>
          <cell r="G202" t="str">
            <v>Yes</v>
          </cell>
          <cell r="H202" t="str">
            <v>Yes</v>
          </cell>
          <cell r="I202" t="str">
            <v>Yes</v>
          </cell>
          <cell r="J202">
            <v>11421.795645286271</v>
          </cell>
          <cell r="K202">
            <v>2964.3181651478972</v>
          </cell>
          <cell r="L202">
            <v>4742.4764452015461</v>
          </cell>
          <cell r="M202">
            <v>4796.5955572287703</v>
          </cell>
          <cell r="N202">
            <v>9539.0720024303155</v>
          </cell>
        </row>
        <row r="203">
          <cell r="A203" t="str">
            <v>0301</v>
          </cell>
          <cell r="B203" t="str">
            <v>Tyngsborough</v>
          </cell>
          <cell r="C203">
            <v>0</v>
          </cell>
          <cell r="D203">
            <v>93.939759036144565</v>
          </cell>
          <cell r="E203">
            <v>2082</v>
          </cell>
          <cell r="F203">
            <v>4.5119961112461366</v>
          </cell>
          <cell r="G203" t="str">
            <v>Yes</v>
          </cell>
          <cell r="H203" t="str">
            <v>No</v>
          </cell>
          <cell r="I203" t="str">
            <v>No</v>
          </cell>
          <cell r="J203">
            <v>61404.512738220335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 t="str">
            <v>0304</v>
          </cell>
          <cell r="B204" t="str">
            <v>Uxbridge</v>
          </cell>
          <cell r="C204">
            <v>0</v>
          </cell>
          <cell r="D204">
            <v>206.1536312849162</v>
          </cell>
          <cell r="E204">
            <v>2165</v>
          </cell>
          <cell r="F204">
            <v>9.5221076805965907</v>
          </cell>
          <cell r="G204" t="str">
            <v>Yes</v>
          </cell>
          <cell r="H204" t="str">
            <v>No</v>
          </cell>
          <cell r="I204" t="str">
            <v>Yes</v>
          </cell>
          <cell r="J204">
            <v>126525.15038730224</v>
          </cell>
          <cell r="K204">
            <v>0</v>
          </cell>
          <cell r="L204">
            <v>58504.892375141004</v>
          </cell>
          <cell r="M204">
            <v>61931.021073935386</v>
          </cell>
          <cell r="N204">
            <v>120435.91344907638</v>
          </cell>
        </row>
        <row r="205">
          <cell r="A205" t="str">
            <v>0305</v>
          </cell>
          <cell r="B205" t="str">
            <v>Wakefield</v>
          </cell>
          <cell r="C205">
            <v>0</v>
          </cell>
          <cell r="D205">
            <v>162.11764705882345</v>
          </cell>
          <cell r="E205">
            <v>3844</v>
          </cell>
          <cell r="F205">
            <v>4.2174205790536794</v>
          </cell>
          <cell r="G205" t="str">
            <v>Yes</v>
          </cell>
          <cell r="H205" t="str">
            <v>No</v>
          </cell>
          <cell r="I205" t="str">
            <v>No</v>
          </cell>
          <cell r="J205">
            <v>116896.28891355362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 t="str">
            <v>0306</v>
          </cell>
          <cell r="B206" t="str">
            <v>Wales</v>
          </cell>
          <cell r="C206">
            <v>0</v>
          </cell>
          <cell r="D206">
            <v>16.622222222222224</v>
          </cell>
          <cell r="E206">
            <v>135</v>
          </cell>
          <cell r="F206">
            <v>12.312757201646091</v>
          </cell>
          <cell r="G206" t="str">
            <v>Yes</v>
          </cell>
          <cell r="H206" t="str">
            <v>No</v>
          </cell>
          <cell r="I206" t="str">
            <v>Yes</v>
          </cell>
          <cell r="J206">
            <v>10335.830543779062</v>
          </cell>
          <cell r="K206">
            <v>0</v>
          </cell>
          <cell r="L206">
            <v>4503.8651534029914</v>
          </cell>
          <cell r="M206">
            <v>4768.1134082235112</v>
          </cell>
          <cell r="N206">
            <v>9271.9785616265035</v>
          </cell>
        </row>
        <row r="207">
          <cell r="A207" t="str">
            <v>0307</v>
          </cell>
          <cell r="B207" t="str">
            <v>Walpole</v>
          </cell>
          <cell r="C207">
            <v>0</v>
          </cell>
          <cell r="D207">
            <v>201.29268292682926</v>
          </cell>
          <cell r="E207">
            <v>4491</v>
          </cell>
          <cell r="F207">
            <v>4.4821350017107378</v>
          </cell>
          <cell r="G207" t="str">
            <v>Yes</v>
          </cell>
          <cell r="H207" t="str">
            <v>No</v>
          </cell>
          <cell r="I207" t="str">
            <v>No</v>
          </cell>
          <cell r="J207">
            <v>138028.52714030488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0308</v>
          </cell>
          <cell r="B208" t="str">
            <v>Waltham</v>
          </cell>
          <cell r="C208">
            <v>0</v>
          </cell>
          <cell r="D208">
            <v>611.16224648985929</v>
          </cell>
          <cell r="E208">
            <v>5606</v>
          </cell>
          <cell r="F208">
            <v>10.901930904207264</v>
          </cell>
          <cell r="G208" t="str">
            <v>Yes</v>
          </cell>
          <cell r="H208" t="str">
            <v>No</v>
          </cell>
          <cell r="I208" t="str">
            <v>Yes</v>
          </cell>
          <cell r="J208">
            <v>389602.6606907252</v>
          </cell>
          <cell r="K208">
            <v>0</v>
          </cell>
          <cell r="L208">
            <v>165609.34086283983</v>
          </cell>
          <cell r="M208">
            <v>175340.05041664929</v>
          </cell>
          <cell r="N208">
            <v>340949.39127948915</v>
          </cell>
        </row>
        <row r="209">
          <cell r="A209" t="str">
            <v>0309</v>
          </cell>
          <cell r="B209" t="str">
            <v>Ware</v>
          </cell>
          <cell r="C209">
            <v>0</v>
          </cell>
          <cell r="D209">
            <v>211.0579937304075</v>
          </cell>
          <cell r="E209">
            <v>1282</v>
          </cell>
          <cell r="F209">
            <v>16.463182038253315</v>
          </cell>
          <cell r="G209" t="str">
            <v>Yes</v>
          </cell>
          <cell r="H209" t="str">
            <v>Yes</v>
          </cell>
          <cell r="I209" t="str">
            <v>Yes</v>
          </cell>
          <cell r="J209">
            <v>156335.77841741379</v>
          </cell>
          <cell r="K209">
            <v>40491.725973773704</v>
          </cell>
          <cell r="L209">
            <v>65483.096808450995</v>
          </cell>
          <cell r="M209">
            <v>66151.469292698515</v>
          </cell>
          <cell r="N209">
            <v>131634.56610114951</v>
          </cell>
        </row>
        <row r="210">
          <cell r="A210" t="str">
            <v>0310</v>
          </cell>
          <cell r="B210" t="str">
            <v>Wareham</v>
          </cell>
          <cell r="C210">
            <v>0</v>
          </cell>
          <cell r="D210">
            <v>442.44833068362465</v>
          </cell>
          <cell r="E210">
            <v>2827</v>
          </cell>
          <cell r="F210">
            <v>15.650807594044029</v>
          </cell>
          <cell r="G210" t="str">
            <v>Yes</v>
          </cell>
          <cell r="H210" t="str">
            <v>Yes</v>
          </cell>
          <cell r="I210" t="str">
            <v>Yes</v>
          </cell>
          <cell r="J210">
            <v>286493.99909992726</v>
          </cell>
          <cell r="K210">
            <v>89422.081161036855</v>
          </cell>
          <cell r="L210">
            <v>120675.75166692934</v>
          </cell>
          <cell r="M210">
            <v>127812.96032869235</v>
          </cell>
          <cell r="N210">
            <v>248488.71199562168</v>
          </cell>
        </row>
        <row r="211">
          <cell r="A211" t="str">
            <v>0314</v>
          </cell>
          <cell r="B211" t="str">
            <v>Watertown</v>
          </cell>
          <cell r="C211">
            <v>0</v>
          </cell>
          <cell r="D211">
            <v>291.43106180665598</v>
          </cell>
          <cell r="E211">
            <v>3042</v>
          </cell>
          <cell r="F211">
            <v>9.5802452927894794</v>
          </cell>
          <cell r="G211" t="str">
            <v>Yes</v>
          </cell>
          <cell r="H211" t="str">
            <v>No</v>
          </cell>
          <cell r="I211" t="str">
            <v>Yes</v>
          </cell>
          <cell r="J211">
            <v>182338.82650256972</v>
          </cell>
          <cell r="K211">
            <v>0</v>
          </cell>
          <cell r="L211">
            <v>78961.142023903842</v>
          </cell>
          <cell r="M211">
            <v>83591.024915445756</v>
          </cell>
          <cell r="N211">
            <v>162552.16693934961</v>
          </cell>
        </row>
        <row r="212">
          <cell r="A212" t="str">
            <v>0315</v>
          </cell>
          <cell r="B212" t="str">
            <v>Wayland</v>
          </cell>
          <cell r="C212">
            <v>0</v>
          </cell>
          <cell r="D212">
            <v>105.52413793103449</v>
          </cell>
          <cell r="E212">
            <v>2866</v>
          </cell>
          <cell r="F212">
            <v>3.6819308419760812</v>
          </cell>
          <cell r="G212" t="str">
            <v>Yes</v>
          </cell>
          <cell r="H212" t="str">
            <v>No</v>
          </cell>
          <cell r="I212" t="str">
            <v>No</v>
          </cell>
          <cell r="J212">
            <v>68823.858846418094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 t="str">
            <v>0316</v>
          </cell>
          <cell r="B213" t="str">
            <v>Webster</v>
          </cell>
          <cell r="C213">
            <v>0</v>
          </cell>
          <cell r="D213">
            <v>342.32967032967031</v>
          </cell>
          <cell r="E213">
            <v>2208</v>
          </cell>
          <cell r="F213">
            <v>15.504061156235069</v>
          </cell>
          <cell r="G213" t="str">
            <v>Yes</v>
          </cell>
          <cell r="H213" t="str">
            <v>Yes</v>
          </cell>
          <cell r="I213" t="str">
            <v>Yes</v>
          </cell>
          <cell r="J213">
            <v>341688.65720634419</v>
          </cell>
          <cell r="K213">
            <v>92051.235428224871</v>
          </cell>
          <cell r="L213">
            <v>163416.83628160195</v>
          </cell>
          <cell r="M213">
            <v>170890.18344848472</v>
          </cell>
          <cell r="N213">
            <v>334307.01973008667</v>
          </cell>
        </row>
        <row r="214">
          <cell r="A214" t="str">
            <v>0317</v>
          </cell>
          <cell r="B214" t="str">
            <v>Wellesley</v>
          </cell>
          <cell r="C214">
            <v>0</v>
          </cell>
          <cell r="D214">
            <v>135</v>
          </cell>
          <cell r="E214">
            <v>5749</v>
          </cell>
          <cell r="F214">
            <v>2.3482344755609672</v>
          </cell>
          <cell r="G214" t="str">
            <v>Yes</v>
          </cell>
          <cell r="H214" t="str">
            <v>No</v>
          </cell>
          <cell r="I214" t="str">
            <v>No</v>
          </cell>
          <cell r="J214">
            <v>91794.524543090316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 t="str">
            <v>0318</v>
          </cell>
          <cell r="B215" t="str">
            <v>Wellfleet</v>
          </cell>
          <cell r="C215">
            <v>0</v>
          </cell>
          <cell r="D215">
            <v>10</v>
          </cell>
          <cell r="E215">
            <v>113</v>
          </cell>
          <cell r="F215">
            <v>8.8495575221238933</v>
          </cell>
          <cell r="G215" t="str">
            <v>Yes</v>
          </cell>
          <cell r="H215" t="str">
            <v>Yes</v>
          </cell>
          <cell r="I215" t="str">
            <v>Yes</v>
          </cell>
          <cell r="J215">
            <v>25037.376192735905</v>
          </cell>
          <cell r="K215">
            <v>6312.7900609960243</v>
          </cell>
          <cell r="L215">
            <v>16327.795846363213</v>
          </cell>
          <cell r="M215">
            <v>21986.302963970858</v>
          </cell>
          <cell r="N215">
            <v>38314.098810334071</v>
          </cell>
        </row>
        <row r="216">
          <cell r="A216" t="str">
            <v>0321</v>
          </cell>
          <cell r="B216" t="str">
            <v>Westborough</v>
          </cell>
          <cell r="C216">
            <v>0</v>
          </cell>
          <cell r="D216">
            <v>110.59701492537312</v>
          </cell>
          <cell r="E216">
            <v>3315</v>
          </cell>
          <cell r="F216">
            <v>3.3362598770851619</v>
          </cell>
          <cell r="G216" t="str">
            <v>Yes</v>
          </cell>
          <cell r="H216" t="str">
            <v>No</v>
          </cell>
          <cell r="I216" t="str">
            <v>No</v>
          </cell>
          <cell r="J216">
            <v>84726.963729836571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0322</v>
          </cell>
          <cell r="B217" t="str">
            <v>West Boylston</v>
          </cell>
          <cell r="C217">
            <v>0</v>
          </cell>
          <cell r="D217">
            <v>63.670588235294112</v>
          </cell>
          <cell r="E217">
            <v>935</v>
          </cell>
          <cell r="F217">
            <v>6.8096885813148784</v>
          </cell>
          <cell r="G217" t="str">
            <v>Yes</v>
          </cell>
          <cell r="H217" t="str">
            <v>No</v>
          </cell>
          <cell r="I217" t="str">
            <v>Yes</v>
          </cell>
          <cell r="J217">
            <v>41543.56826593892</v>
          </cell>
          <cell r="K217">
            <v>0</v>
          </cell>
          <cell r="L217">
            <v>17255.745836213897</v>
          </cell>
          <cell r="M217">
            <v>18272.460889579535</v>
          </cell>
          <cell r="N217">
            <v>35528.206725793432</v>
          </cell>
        </row>
        <row r="218">
          <cell r="A218" t="str">
            <v>0323</v>
          </cell>
          <cell r="B218" t="str">
            <v>West Bridgewater</v>
          </cell>
          <cell r="C218">
            <v>0</v>
          </cell>
          <cell r="D218">
            <v>58.642512077294676</v>
          </cell>
          <cell r="E218">
            <v>1057</v>
          </cell>
          <cell r="F218">
            <v>5.5480143876343115</v>
          </cell>
          <cell r="G218" t="str">
            <v>Yes</v>
          </cell>
          <cell r="H218" t="str">
            <v>No</v>
          </cell>
          <cell r="I218" t="str">
            <v>Yes</v>
          </cell>
          <cell r="J218">
            <v>51938.785803275765</v>
          </cell>
          <cell r="K218">
            <v>0</v>
          </cell>
          <cell r="L218">
            <v>18561.593709786186</v>
          </cell>
          <cell r="M218">
            <v>19692.547228321459</v>
          </cell>
          <cell r="N218">
            <v>38254.140938107645</v>
          </cell>
        </row>
        <row r="219">
          <cell r="A219" t="str">
            <v>0325</v>
          </cell>
          <cell r="B219" t="str">
            <v>Westfield</v>
          </cell>
          <cell r="C219">
            <v>0</v>
          </cell>
          <cell r="D219">
            <v>936.34201123021933</v>
          </cell>
          <cell r="E219">
            <v>6112</v>
          </cell>
          <cell r="F219">
            <v>15.319731859133171</v>
          </cell>
          <cell r="G219" t="str">
            <v>Yes</v>
          </cell>
          <cell r="H219" t="str">
            <v>Yes</v>
          </cell>
          <cell r="I219" t="str">
            <v>Yes</v>
          </cell>
          <cell r="J219">
            <v>599519.96272838535</v>
          </cell>
          <cell r="K219">
            <v>175563.22247737116</v>
          </cell>
          <cell r="L219">
            <v>288023.12019641971</v>
          </cell>
          <cell r="M219">
            <v>305052.19039028697</v>
          </cell>
          <cell r="N219">
            <v>593075.31058670674</v>
          </cell>
        </row>
        <row r="220">
          <cell r="A220" t="str">
            <v>0326</v>
          </cell>
          <cell r="B220" t="str">
            <v>Westford</v>
          </cell>
          <cell r="C220">
            <v>0</v>
          </cell>
          <cell r="D220">
            <v>103.11870503597123</v>
          </cell>
          <cell r="E220">
            <v>5314</v>
          </cell>
          <cell r="F220">
            <v>1.9405100684224921</v>
          </cell>
          <cell r="G220" t="str">
            <v>No</v>
          </cell>
          <cell r="H220" t="str">
            <v>No</v>
          </cell>
          <cell r="I220" t="str">
            <v>No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 t="str">
            <v>0327</v>
          </cell>
          <cell r="B221" t="str">
            <v>Westhampton</v>
          </cell>
          <cell r="C221">
            <v>0</v>
          </cell>
          <cell r="D221">
            <v>6</v>
          </cell>
          <cell r="E221">
            <v>114</v>
          </cell>
          <cell r="F221">
            <v>5.2631578947368416</v>
          </cell>
          <cell r="G221" t="str">
            <v>No</v>
          </cell>
          <cell r="H221" t="str">
            <v>No</v>
          </cell>
          <cell r="I221" t="str">
            <v>No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 t="str">
            <v>0330</v>
          </cell>
          <cell r="B222" t="str">
            <v>Weston</v>
          </cell>
          <cell r="C222">
            <v>0</v>
          </cell>
          <cell r="D222">
            <v>151</v>
          </cell>
          <cell r="E222">
            <v>2649</v>
          </cell>
          <cell r="F222">
            <v>5.7002642506606263</v>
          </cell>
          <cell r="G222" t="str">
            <v>Yes</v>
          </cell>
          <cell r="H222" t="str">
            <v>No</v>
          </cell>
          <cell r="I222" t="str">
            <v>Yes</v>
          </cell>
          <cell r="J222">
            <v>83522.563251009124</v>
          </cell>
          <cell r="K222">
            <v>0</v>
          </cell>
          <cell r="L222">
            <v>40933.189295089942</v>
          </cell>
          <cell r="M222">
            <v>43355.652820533971</v>
          </cell>
          <cell r="N222">
            <v>84288.842115623906</v>
          </cell>
        </row>
        <row r="223">
          <cell r="A223" t="str">
            <v>0331</v>
          </cell>
          <cell r="B223" t="str">
            <v>Westport</v>
          </cell>
          <cell r="C223">
            <v>0</v>
          </cell>
          <cell r="D223">
            <v>144.62234042553197</v>
          </cell>
          <cell r="E223">
            <v>2072</v>
          </cell>
          <cell r="F223">
            <v>6.9798426846299222</v>
          </cell>
          <cell r="G223" t="str">
            <v>Yes</v>
          </cell>
          <cell r="H223" t="str">
            <v>No</v>
          </cell>
          <cell r="I223" t="str">
            <v>Yes</v>
          </cell>
          <cell r="J223">
            <v>108352.0613484224</v>
          </cell>
          <cell r="K223">
            <v>0</v>
          </cell>
          <cell r="L223">
            <v>39209.218827047865</v>
          </cell>
          <cell r="M223">
            <v>41534.507615275099</v>
          </cell>
          <cell r="N223">
            <v>80743.726442322964</v>
          </cell>
        </row>
        <row r="224">
          <cell r="A224" t="str">
            <v>0332</v>
          </cell>
          <cell r="B224" t="str">
            <v>West Springfield</v>
          </cell>
          <cell r="C224">
            <v>0</v>
          </cell>
          <cell r="D224">
            <v>772.23847802786656</v>
          </cell>
          <cell r="E224">
            <v>3962</v>
          </cell>
          <cell r="F224">
            <v>19.491127663499913</v>
          </cell>
          <cell r="G224" t="str">
            <v>Yes</v>
          </cell>
          <cell r="H224" t="str">
            <v>Yes</v>
          </cell>
          <cell r="I224" t="str">
            <v>Yes</v>
          </cell>
          <cell r="J224">
            <v>487001.31199884997</v>
          </cell>
          <cell r="K224">
            <v>144662.58712588105</v>
          </cell>
          <cell r="L224">
            <v>241091.94421427062</v>
          </cell>
          <cell r="M224">
            <v>244108.01564008748</v>
          </cell>
          <cell r="N224">
            <v>485199.95985435811</v>
          </cell>
        </row>
        <row r="225">
          <cell r="A225" t="str">
            <v>0335</v>
          </cell>
          <cell r="B225" t="str">
            <v>Westwood</v>
          </cell>
          <cell r="C225">
            <v>0</v>
          </cell>
          <cell r="D225">
            <v>61</v>
          </cell>
          <cell r="E225">
            <v>3386</v>
          </cell>
          <cell r="F225">
            <v>1.8015357353809804</v>
          </cell>
          <cell r="G225" t="str">
            <v>No</v>
          </cell>
          <cell r="H225" t="str">
            <v>No</v>
          </cell>
          <cell r="I225" t="str">
            <v>No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0336</v>
          </cell>
          <cell r="B226" t="str">
            <v>Weymouth</v>
          </cell>
          <cell r="C226">
            <v>0</v>
          </cell>
          <cell r="D226">
            <v>656.41273584905605</v>
          </cell>
          <cell r="E226">
            <v>7446</v>
          </cell>
          <cell r="F226">
            <v>8.8156424368661828</v>
          </cell>
          <cell r="G226" t="str">
            <v>Yes</v>
          </cell>
          <cell r="H226" t="str">
            <v>No</v>
          </cell>
          <cell r="I226" t="str">
            <v>Yes</v>
          </cell>
          <cell r="J226">
            <v>427966.83190817497</v>
          </cell>
          <cell r="K226">
            <v>0</v>
          </cell>
          <cell r="L226">
            <v>177917.26555338578</v>
          </cell>
          <cell r="M226">
            <v>188419.52499211565</v>
          </cell>
          <cell r="N226">
            <v>366336.7905455014</v>
          </cell>
        </row>
        <row r="227">
          <cell r="A227" t="str">
            <v>0337</v>
          </cell>
          <cell r="B227" t="str">
            <v>Whately</v>
          </cell>
          <cell r="C227">
            <v>0</v>
          </cell>
          <cell r="D227">
            <v>5.7692307692307692</v>
          </cell>
          <cell r="E227">
            <v>78</v>
          </cell>
          <cell r="F227">
            <v>7.3964497041420119</v>
          </cell>
          <cell r="G227" t="str">
            <v>No</v>
          </cell>
          <cell r="H227" t="str">
            <v>No</v>
          </cell>
          <cell r="I227" t="str">
            <v>No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 t="str">
            <v>0340</v>
          </cell>
          <cell r="B228" t="str">
            <v>Williamsburg</v>
          </cell>
          <cell r="C228">
            <v>0</v>
          </cell>
          <cell r="D228">
            <v>19</v>
          </cell>
          <cell r="E228">
            <v>147</v>
          </cell>
          <cell r="F228">
            <v>12.925170068027212</v>
          </cell>
          <cell r="G228" t="str">
            <v>Yes</v>
          </cell>
          <cell r="H228" t="str">
            <v>No</v>
          </cell>
          <cell r="I228" t="str">
            <v>Yes</v>
          </cell>
          <cell r="J228">
            <v>11461.41558824124</v>
          </cell>
          <cell r="K228">
            <v>0</v>
          </cell>
          <cell r="L228">
            <v>5147.4333564237895</v>
          </cell>
          <cell r="M228">
            <v>5448.6713040688201</v>
          </cell>
          <cell r="N228">
            <v>10596.104660492609</v>
          </cell>
        </row>
        <row r="229">
          <cell r="A229" t="str">
            <v>0341</v>
          </cell>
          <cell r="B229" t="str">
            <v>Williamstown</v>
          </cell>
          <cell r="C229">
            <v>0</v>
          </cell>
          <cell r="D229">
            <v>28</v>
          </cell>
          <cell r="E229">
            <v>320</v>
          </cell>
          <cell r="F229">
            <v>8.75</v>
          </cell>
          <cell r="G229" t="str">
            <v>Yes</v>
          </cell>
          <cell r="H229" t="str">
            <v>No</v>
          </cell>
          <cell r="I229" t="str">
            <v>Yes</v>
          </cell>
          <cell r="J229">
            <v>18461.324669672293</v>
          </cell>
          <cell r="K229">
            <v>0</v>
          </cell>
          <cell r="L229">
            <v>7588.9495521485815</v>
          </cell>
          <cell r="M229">
            <v>8036.6512110212525</v>
          </cell>
          <cell r="N229">
            <v>15625.600763169834</v>
          </cell>
        </row>
        <row r="230">
          <cell r="A230" t="str">
            <v>0342</v>
          </cell>
          <cell r="B230" t="str">
            <v>Wilmington</v>
          </cell>
          <cell r="C230">
            <v>0</v>
          </cell>
          <cell r="D230">
            <v>161.55124653739617</v>
          </cell>
          <cell r="E230">
            <v>4080</v>
          </cell>
          <cell r="F230">
            <v>3.9595893759165732</v>
          </cell>
          <cell r="G230" t="str">
            <v>Yes</v>
          </cell>
          <cell r="H230" t="str">
            <v>No</v>
          </cell>
          <cell r="I230" t="str">
            <v>No</v>
          </cell>
          <cell r="J230">
            <v>106501.90177559727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 t="str">
            <v>0343</v>
          </cell>
          <cell r="B231" t="str">
            <v>Winchendon</v>
          </cell>
          <cell r="C231">
            <v>0</v>
          </cell>
          <cell r="D231">
            <v>250.67028985507247</v>
          </cell>
          <cell r="E231">
            <v>1689</v>
          </cell>
          <cell r="F231">
            <v>14.841343389879958</v>
          </cell>
          <cell r="G231" t="str">
            <v>Yes</v>
          </cell>
          <cell r="H231" t="str">
            <v>Yes</v>
          </cell>
          <cell r="I231" t="str">
            <v>Yes</v>
          </cell>
          <cell r="J231">
            <v>187629.99949692615</v>
          </cell>
          <cell r="K231">
            <v>47684.3139648867</v>
          </cell>
          <cell r="L231">
            <v>73947.129820639428</v>
          </cell>
          <cell r="M231">
            <v>75747.858568103664</v>
          </cell>
          <cell r="N231">
            <v>149694.98838874308</v>
          </cell>
        </row>
        <row r="232">
          <cell r="A232" t="str">
            <v>0344</v>
          </cell>
          <cell r="B232" t="str">
            <v>Winchester</v>
          </cell>
          <cell r="C232">
            <v>0</v>
          </cell>
          <cell r="D232">
            <v>129.86580086580088</v>
          </cell>
          <cell r="E232">
            <v>4727</v>
          </cell>
          <cell r="F232">
            <v>2.7473196713729822</v>
          </cell>
          <cell r="G232" t="str">
            <v>Yes</v>
          </cell>
          <cell r="H232" t="str">
            <v>No</v>
          </cell>
          <cell r="I232" t="str">
            <v>No</v>
          </cell>
          <cell r="J232">
            <v>95636.517614453565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 t="str">
            <v>0346</v>
          </cell>
          <cell r="B233" t="str">
            <v>Winthrop</v>
          </cell>
          <cell r="C233">
            <v>0</v>
          </cell>
          <cell r="D233">
            <v>289.82608695652186</v>
          </cell>
          <cell r="E233">
            <v>2324</v>
          </cell>
          <cell r="F233">
            <v>12.471002020504383</v>
          </cell>
          <cell r="G233" t="str">
            <v>Yes</v>
          </cell>
          <cell r="H233" t="str">
            <v>Yes</v>
          </cell>
          <cell r="I233" t="str">
            <v>Yes</v>
          </cell>
          <cell r="J233">
            <v>182433.18232506412</v>
          </cell>
          <cell r="K233">
            <v>42028.304472563781</v>
          </cell>
          <cell r="L233">
            <v>78541.740122288786</v>
          </cell>
          <cell r="M233">
            <v>83162.78802008873</v>
          </cell>
          <cell r="N233">
            <v>161704.5281423775</v>
          </cell>
        </row>
        <row r="234">
          <cell r="A234" t="str">
            <v>0347</v>
          </cell>
          <cell r="B234" t="str">
            <v>Woburn</v>
          </cell>
          <cell r="C234">
            <v>0</v>
          </cell>
          <cell r="D234">
            <v>463.96088019559875</v>
          </cell>
          <cell r="E234">
            <v>5126</v>
          </cell>
          <cell r="F234">
            <v>9.0511291493483963</v>
          </cell>
          <cell r="G234" t="str">
            <v>Yes</v>
          </cell>
          <cell r="H234" t="str">
            <v>No</v>
          </cell>
          <cell r="I234" t="str">
            <v>Yes</v>
          </cell>
          <cell r="J234">
            <v>292187.52599089924</v>
          </cell>
          <cell r="K234">
            <v>0</v>
          </cell>
          <cell r="L234">
            <v>125718.67871919215</v>
          </cell>
          <cell r="M234">
            <v>133102.2960366577</v>
          </cell>
          <cell r="N234">
            <v>258820.97475584986</v>
          </cell>
        </row>
        <row r="235">
          <cell r="A235" t="str">
            <v>0348</v>
          </cell>
          <cell r="B235" t="str">
            <v>Worcester</v>
          </cell>
          <cell r="C235">
            <v>0</v>
          </cell>
          <cell r="D235">
            <v>5281.6941920189638</v>
          </cell>
          <cell r="E235">
            <v>24251</v>
          </cell>
          <cell r="F235">
            <v>21.779284120320664</v>
          </cell>
          <cell r="G235" t="str">
            <v>Yes</v>
          </cell>
          <cell r="H235" t="str">
            <v>Yes</v>
          </cell>
          <cell r="I235" t="str">
            <v>Yes</v>
          </cell>
          <cell r="J235">
            <v>4439661.0767457187</v>
          </cell>
          <cell r="K235">
            <v>1129334.0112732907</v>
          </cell>
          <cell r="L235">
            <v>2831489.1425361829</v>
          </cell>
          <cell r="M235">
            <v>3296902.448224355</v>
          </cell>
          <cell r="N235">
            <v>6128391.5907605384</v>
          </cell>
        </row>
        <row r="236">
          <cell r="A236" t="str">
            <v>0349</v>
          </cell>
          <cell r="B236" t="str">
            <v>Worthington</v>
          </cell>
          <cell r="C236">
            <v>0</v>
          </cell>
          <cell r="D236">
            <v>11.818181818181818</v>
          </cell>
          <cell r="E236">
            <v>118</v>
          </cell>
          <cell r="F236">
            <v>10.015408320493066</v>
          </cell>
          <cell r="G236" t="str">
            <v>Yes</v>
          </cell>
          <cell r="H236" t="str">
            <v>Yes</v>
          </cell>
          <cell r="I236" t="str">
            <v>Yes</v>
          </cell>
          <cell r="J236">
            <v>9149.6133415321492</v>
          </cell>
          <cell r="K236">
            <v>2683.1134602907027</v>
          </cell>
          <cell r="L236">
            <v>3803.6513079457054</v>
          </cell>
          <cell r="M236">
            <v>4023.38637811443</v>
          </cell>
          <cell r="N236">
            <v>7827.0376860601355</v>
          </cell>
        </row>
        <row r="237">
          <cell r="A237" t="str">
            <v>0350</v>
          </cell>
          <cell r="B237" t="str">
            <v>Wrentham</v>
          </cell>
          <cell r="C237">
            <v>0</v>
          </cell>
          <cell r="D237">
            <v>29.454545454545446</v>
          </cell>
          <cell r="E237">
            <v>1150</v>
          </cell>
          <cell r="F237">
            <v>2.5612648221343863</v>
          </cell>
          <cell r="G237" t="str">
            <v>Yes</v>
          </cell>
          <cell r="H237" t="str">
            <v>No</v>
          </cell>
          <cell r="I237" t="str">
            <v>No</v>
          </cell>
          <cell r="J237">
            <v>22638.788199168841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0406</v>
          </cell>
          <cell r="B238" t="str">
            <v>Northampton-Smith Vocational Agricultural</v>
          </cell>
          <cell r="C238">
            <v>0</v>
          </cell>
          <cell r="D238">
            <v>78.666220803470409</v>
          </cell>
          <cell r="E238">
            <v>498</v>
          </cell>
          <cell r="F238">
            <v>15.796429880214941</v>
          </cell>
          <cell r="G238" t="str">
            <v>Yes</v>
          </cell>
          <cell r="H238" t="str">
            <v>Yes</v>
          </cell>
          <cell r="I238" t="str">
            <v>Yes</v>
          </cell>
          <cell r="J238">
            <v>55537.0688260717</v>
          </cell>
          <cell r="K238">
            <v>9331.193591099689</v>
          </cell>
          <cell r="L238">
            <v>22768.757782375222</v>
          </cell>
          <cell r="M238">
            <v>24362.287760932977</v>
          </cell>
          <cell r="N238">
            <v>47131.045543308195</v>
          </cell>
        </row>
        <row r="239">
          <cell r="A239" t="str">
            <v>0407</v>
          </cell>
          <cell r="B239" t="str">
            <v>Dudley Street Neighborhood Charter School (District)</v>
          </cell>
          <cell r="C239">
            <v>0</v>
          </cell>
          <cell r="D239">
            <v>83.525966604409987</v>
          </cell>
          <cell r="E239">
            <v>245</v>
          </cell>
          <cell r="F239">
            <v>34.092231267106115</v>
          </cell>
          <cell r="G239" t="str">
            <v>Yes</v>
          </cell>
          <cell r="H239" t="str">
            <v>Yes</v>
          </cell>
          <cell r="I239" t="str">
            <v>Yes</v>
          </cell>
          <cell r="J239">
            <v>60503.629503974611</v>
          </cell>
          <cell r="K239">
            <v>15850.120916266893</v>
          </cell>
          <cell r="L239">
            <v>51019.522105465396</v>
          </cell>
          <cell r="M239">
            <v>69034.536754819244</v>
          </cell>
          <cell r="N239">
            <v>120054.05886028464</v>
          </cell>
        </row>
        <row r="240">
          <cell r="A240" t="str">
            <v>0409</v>
          </cell>
          <cell r="B240" t="str">
            <v>Alma del Mar Charter School (District)</v>
          </cell>
          <cell r="C240">
            <v>0</v>
          </cell>
          <cell r="D240">
            <v>90.015890223475111</v>
          </cell>
          <cell r="E240">
            <v>413</v>
          </cell>
          <cell r="F240">
            <v>21.795615066216733</v>
          </cell>
          <cell r="G240" t="str">
            <v>Yes</v>
          </cell>
          <cell r="H240" t="str">
            <v>Yes</v>
          </cell>
          <cell r="I240" t="str">
            <v>Yes</v>
          </cell>
          <cell r="J240">
            <v>78975.164673375373</v>
          </cell>
          <cell r="K240">
            <v>19457.340225493943</v>
          </cell>
          <cell r="L240">
            <v>39788.37619661889</v>
          </cell>
          <cell r="M240">
            <v>47190.146071066003</v>
          </cell>
          <cell r="N240">
            <v>86978.522267684893</v>
          </cell>
        </row>
        <row r="241">
          <cell r="A241" t="str">
            <v>0410</v>
          </cell>
          <cell r="B241" t="str">
            <v>Excel Academy Charter (District)</v>
          </cell>
          <cell r="C241">
            <v>1</v>
          </cell>
          <cell r="D241">
            <v>264.45953227369449</v>
          </cell>
          <cell r="E241">
            <v>1127</v>
          </cell>
          <cell r="F241">
            <v>23.46579700742631</v>
          </cell>
          <cell r="G241" t="str">
            <v>Yes</v>
          </cell>
          <cell r="H241" t="str">
            <v>Yes</v>
          </cell>
          <cell r="I241" t="str">
            <v>Yes</v>
          </cell>
          <cell r="J241">
            <v>215988.90705097784</v>
          </cell>
          <cell r="K241">
            <v>54739.379289746859</v>
          </cell>
          <cell r="L241">
            <v>140431.25874640961</v>
          </cell>
          <cell r="M241">
            <v>178813.99864087929</v>
          </cell>
          <cell r="N241">
            <v>319245.2573872889</v>
          </cell>
        </row>
        <row r="242">
          <cell r="A242" t="str">
            <v>0411</v>
          </cell>
          <cell r="B242" t="str">
            <v>Boston Green Academy Horace Mann Charter School (District)</v>
          </cell>
          <cell r="C242">
            <v>0</v>
          </cell>
          <cell r="D242">
            <v>191.20998156389899</v>
          </cell>
          <cell r="E242">
            <v>471</v>
          </cell>
          <cell r="F242">
            <v>40.596599058152655</v>
          </cell>
          <cell r="G242" t="str">
            <v>Yes</v>
          </cell>
          <cell r="H242" t="str">
            <v>Yes</v>
          </cell>
          <cell r="I242" t="str">
            <v>Yes</v>
          </cell>
          <cell r="J242">
            <v>128702.01482380131</v>
          </cell>
          <cell r="K242">
            <v>36110.852712419328</v>
          </cell>
          <cell r="L242">
            <v>116666.66855885946</v>
          </cell>
          <cell r="M242">
            <v>157806.78536254785</v>
          </cell>
          <cell r="N242">
            <v>274473.45392140729</v>
          </cell>
        </row>
        <row r="243">
          <cell r="A243" t="str">
            <v>0412</v>
          </cell>
          <cell r="B243" t="str">
            <v>Academy Of the Pacific Rim Charter Public (District)</v>
          </cell>
          <cell r="C243">
            <v>0</v>
          </cell>
          <cell r="D243">
            <v>123.93101447497918</v>
          </cell>
          <cell r="E243">
            <v>524</v>
          </cell>
          <cell r="F243">
            <v>23.650956960873888</v>
          </cell>
          <cell r="G243" t="str">
            <v>Yes</v>
          </cell>
          <cell r="H243" t="str">
            <v>Yes</v>
          </cell>
          <cell r="I243" t="str">
            <v>Yes</v>
          </cell>
          <cell r="J243">
            <v>77066.481624818887</v>
          </cell>
          <cell r="K243">
            <v>22562.722299366771</v>
          </cell>
          <cell r="L243">
            <v>74340.791442664937</v>
          </cell>
          <cell r="M243">
            <v>100195.73701699983</v>
          </cell>
          <cell r="N243">
            <v>174536.52845966478</v>
          </cell>
        </row>
        <row r="244">
          <cell r="A244" t="str">
            <v>0413</v>
          </cell>
          <cell r="B244" t="str">
            <v>Four Rivers Charter Public (District)</v>
          </cell>
          <cell r="C244">
            <v>0</v>
          </cell>
          <cell r="D244">
            <v>29.742713441235093</v>
          </cell>
          <cell r="E244">
            <v>222</v>
          </cell>
          <cell r="F244">
            <v>13.397618667223016</v>
          </cell>
          <cell r="G244" t="str">
            <v>Yes</v>
          </cell>
          <cell r="H244" t="str">
            <v>Yes</v>
          </cell>
          <cell r="I244" t="str">
            <v>Yes</v>
          </cell>
          <cell r="J244">
            <v>19745.70506109183</v>
          </cell>
          <cell r="K244">
            <v>3540.1437169007463</v>
          </cell>
          <cell r="L244">
            <v>8959.0737433055838</v>
          </cell>
          <cell r="M244">
            <v>9165.3195749043934</v>
          </cell>
          <cell r="N244">
            <v>18124.393318209979</v>
          </cell>
        </row>
        <row r="245">
          <cell r="A245" t="str">
            <v>0414</v>
          </cell>
          <cell r="B245" t="str">
            <v>Berkshire Arts and Technology Charter Public (District)</v>
          </cell>
          <cell r="C245">
            <v>0</v>
          </cell>
          <cell r="D245">
            <v>57.692950395637098</v>
          </cell>
          <cell r="E245">
            <v>354</v>
          </cell>
          <cell r="F245">
            <v>16.297443614586751</v>
          </cell>
          <cell r="G245" t="str">
            <v>Yes</v>
          </cell>
          <cell r="H245" t="str">
            <v>Yes</v>
          </cell>
          <cell r="I245" t="str">
            <v>Yes</v>
          </cell>
          <cell r="J245">
            <v>45610.514641405753</v>
          </cell>
          <cell r="K245">
            <v>11082.79066965036</v>
          </cell>
          <cell r="L245">
            <v>19567.568729018254</v>
          </cell>
          <cell r="M245">
            <v>20464.011581234932</v>
          </cell>
          <cell r="N245">
            <v>40031.580310253186</v>
          </cell>
        </row>
        <row r="246">
          <cell r="A246" t="str">
            <v>0416</v>
          </cell>
          <cell r="B246" t="str">
            <v>Boston Preparatory Charter Public (District)</v>
          </cell>
          <cell r="C246">
            <v>1</v>
          </cell>
          <cell r="D246">
            <v>117.4456211846814</v>
          </cell>
          <cell r="E246">
            <v>463</v>
          </cell>
          <cell r="F246">
            <v>25.366224877900951</v>
          </cell>
          <cell r="G246" t="str">
            <v>Yes</v>
          </cell>
          <cell r="H246" t="str">
            <v>Yes</v>
          </cell>
          <cell r="I246" t="str">
            <v>Yes</v>
          </cell>
          <cell r="J246">
            <v>88042.922634343748</v>
          </cell>
          <cell r="K246">
            <v>21646.799999999999</v>
          </cell>
          <cell r="L246">
            <v>70141.302886300677</v>
          </cell>
          <cell r="M246">
            <v>94775.204144008734</v>
          </cell>
          <cell r="N246">
            <v>164916.50703030941</v>
          </cell>
        </row>
        <row r="247">
          <cell r="A247" t="str">
            <v>0417</v>
          </cell>
          <cell r="B247" t="str">
            <v>Bridge Boston Charter School (District)</v>
          </cell>
          <cell r="C247">
            <v>0</v>
          </cell>
          <cell r="D247">
            <v>97.121131116366612</v>
          </cell>
          <cell r="E247">
            <v>272</v>
          </cell>
          <cell r="F247">
            <v>35.706298204546549</v>
          </cell>
          <cell r="G247" t="str">
            <v>Yes</v>
          </cell>
          <cell r="H247" t="str">
            <v>Yes</v>
          </cell>
          <cell r="I247" t="str">
            <v>Yes</v>
          </cell>
          <cell r="J247">
            <v>92601.758673767938</v>
          </cell>
          <cell r="K247">
            <v>26231.690291756753</v>
          </cell>
          <cell r="L247">
            <v>68202.143941621616</v>
          </cell>
          <cell r="M247">
            <v>88065.591975810792</v>
          </cell>
          <cell r="N247">
            <v>156267.73591743241</v>
          </cell>
        </row>
        <row r="248">
          <cell r="A248" t="str">
            <v>0418</v>
          </cell>
          <cell r="B248" t="str">
            <v>Christa McAuliffe Charter Public (District)</v>
          </cell>
          <cell r="C248">
            <v>0</v>
          </cell>
          <cell r="D248">
            <v>30.481397114750088</v>
          </cell>
          <cell r="E248">
            <v>395</v>
          </cell>
          <cell r="F248">
            <v>7.7168093961392623</v>
          </cell>
          <cell r="G248" t="str">
            <v>Yes</v>
          </cell>
          <cell r="H248" t="str">
            <v>No</v>
          </cell>
          <cell r="I248" t="str">
            <v>Yes</v>
          </cell>
          <cell r="J248">
            <v>19582.234439912379</v>
          </cell>
          <cell r="K248">
            <v>0</v>
          </cell>
          <cell r="L248">
            <v>9712.5730755879558</v>
          </cell>
          <cell r="M248">
            <v>10285.297665392765</v>
          </cell>
          <cell r="N248">
            <v>19997.870740980721</v>
          </cell>
        </row>
        <row r="249">
          <cell r="A249" t="str">
            <v>0419</v>
          </cell>
          <cell r="B249" t="str">
            <v>Helen Y. Davis Leadership Academy Charter Public (District)</v>
          </cell>
          <cell r="C249">
            <v>0</v>
          </cell>
          <cell r="D249">
            <v>74.516370406115755</v>
          </cell>
          <cell r="E249">
            <v>214</v>
          </cell>
          <cell r="F249">
            <v>34.820733834633529</v>
          </cell>
          <cell r="G249" t="str">
            <v>Yes</v>
          </cell>
          <cell r="H249" t="str">
            <v>Yes</v>
          </cell>
          <cell r="I249" t="str">
            <v>Yes</v>
          </cell>
          <cell r="J249">
            <v>49754.987999042161</v>
          </cell>
          <cell r="K249">
            <v>13572.124026877276</v>
          </cell>
          <cell r="L249">
            <v>43803.019762811047</v>
          </cell>
          <cell r="M249">
            <v>58766.299748529709</v>
          </cell>
          <cell r="N249">
            <v>102569.31951134076</v>
          </cell>
        </row>
        <row r="250">
          <cell r="A250" t="str">
            <v>0420</v>
          </cell>
          <cell r="B250" t="str">
            <v>Benjamin Banneker Charter Public (District)</v>
          </cell>
          <cell r="C250">
            <v>0</v>
          </cell>
          <cell r="D250">
            <v>80.674483887499278</v>
          </cell>
          <cell r="E250">
            <v>332</v>
          </cell>
          <cell r="F250">
            <v>24.299543339608213</v>
          </cell>
          <cell r="G250" t="str">
            <v>Yes</v>
          </cell>
          <cell r="H250" t="str">
            <v>Yes</v>
          </cell>
          <cell r="I250" t="str">
            <v>Yes</v>
          </cell>
          <cell r="J250">
            <v>61877.501942881681</v>
          </cell>
          <cell r="K250">
            <v>15151.455000000002</v>
          </cell>
          <cell r="L250">
            <v>32305.944260266173</v>
          </cell>
          <cell r="M250">
            <v>39030.622732359545</v>
          </cell>
          <cell r="N250">
            <v>71336.566992625711</v>
          </cell>
        </row>
        <row r="251">
          <cell r="A251" t="str">
            <v>0424</v>
          </cell>
          <cell r="B251" t="str">
            <v>Boston Day and Evening Academy Charter (District)</v>
          </cell>
          <cell r="C251">
            <v>0</v>
          </cell>
          <cell r="D251">
            <v>137.78736096785883</v>
          </cell>
          <cell r="E251">
            <v>404</v>
          </cell>
          <cell r="F251">
            <v>34.105782417786841</v>
          </cell>
          <cell r="G251" t="str">
            <v>Yes</v>
          </cell>
          <cell r="H251" t="str">
            <v>Yes</v>
          </cell>
          <cell r="I251" t="str">
            <v>Yes</v>
          </cell>
          <cell r="J251">
            <v>100601.41305641117</v>
          </cell>
          <cell r="K251">
            <v>25943.865540368166</v>
          </cell>
          <cell r="L251">
            <v>84173.488884807302</v>
          </cell>
          <cell r="M251">
            <v>113906.41106793024</v>
          </cell>
          <cell r="N251">
            <v>198079.89995273756</v>
          </cell>
        </row>
        <row r="252">
          <cell r="A252" t="str">
            <v>0426</v>
          </cell>
          <cell r="B252" t="str">
            <v>Community Day Charter Public School - Gateway (District)</v>
          </cell>
          <cell r="C252">
            <v>1</v>
          </cell>
          <cell r="D252">
            <v>67.161622433711742</v>
          </cell>
          <cell r="E252">
            <v>280</v>
          </cell>
          <cell r="F252">
            <v>23.986293726325624</v>
          </cell>
          <cell r="G252" t="str">
            <v>Yes</v>
          </cell>
          <cell r="H252" t="str">
            <v>Yes</v>
          </cell>
          <cell r="I252" t="str">
            <v>Yes</v>
          </cell>
          <cell r="J252">
            <v>70907.66103989922</v>
          </cell>
          <cell r="K252">
            <v>17993.034253521124</v>
          </cell>
          <cell r="L252">
            <v>35458.800104008667</v>
          </cell>
          <cell r="M252">
            <v>40513.750530413243</v>
          </cell>
          <cell r="N252">
            <v>75972.550634421903</v>
          </cell>
        </row>
        <row r="253">
          <cell r="A253" t="str">
            <v>0427</v>
          </cell>
          <cell r="B253" t="str">
            <v>Barnstable Community Horace Mann Charter Public (District)</v>
          </cell>
          <cell r="C253">
            <v>0</v>
          </cell>
          <cell r="D253">
            <v>53.519962827028046</v>
          </cell>
          <cell r="E253">
            <v>307</v>
          </cell>
          <cell r="F253">
            <v>17.433212647240406</v>
          </cell>
          <cell r="G253" t="str">
            <v>Yes</v>
          </cell>
          <cell r="H253" t="str">
            <v>Yes</v>
          </cell>
          <cell r="I253" t="str">
            <v>Yes</v>
          </cell>
          <cell r="J253">
            <v>40074.110784379023</v>
          </cell>
          <cell r="K253">
            <v>9305.6849999999995</v>
          </cell>
          <cell r="L253">
            <v>15124.54217537311</v>
          </cell>
          <cell r="M253">
            <v>16021.795499943728</v>
          </cell>
          <cell r="N253">
            <v>31146.337675316838</v>
          </cell>
        </row>
        <row r="254">
          <cell r="A254" t="str">
            <v>0428</v>
          </cell>
          <cell r="B254" t="str">
            <v>Brooke Charter School (District)</v>
          </cell>
          <cell r="C254">
            <v>0</v>
          </cell>
          <cell r="D254">
            <v>478.81714160061983</v>
          </cell>
          <cell r="E254">
            <v>1736</v>
          </cell>
          <cell r="F254">
            <v>27.581632580680864</v>
          </cell>
          <cell r="G254" t="str">
            <v>Yes</v>
          </cell>
          <cell r="H254" t="str">
            <v>Yes</v>
          </cell>
          <cell r="I254" t="str">
            <v>Yes</v>
          </cell>
          <cell r="J254">
            <v>300258.58880450611</v>
          </cell>
          <cell r="K254">
            <v>88634.101969211624</v>
          </cell>
          <cell r="L254">
            <v>283140.35688266065</v>
          </cell>
          <cell r="M254">
            <v>379097.38495533605</v>
          </cell>
          <cell r="N254">
            <v>662237.74183799676</v>
          </cell>
        </row>
        <row r="255">
          <cell r="A255" t="str">
            <v>0429</v>
          </cell>
          <cell r="B255" t="str">
            <v>KIPP Academy Lynn Charter (District)</v>
          </cell>
          <cell r="C255">
            <v>0</v>
          </cell>
          <cell r="D255">
            <v>263.53671750377913</v>
          </cell>
          <cell r="E255">
            <v>1336</v>
          </cell>
          <cell r="F255">
            <v>19.725802208366702</v>
          </cell>
          <cell r="G255" t="str">
            <v>Yes</v>
          </cell>
          <cell r="H255" t="str">
            <v>Yes</v>
          </cell>
          <cell r="I255" t="str">
            <v>Yes</v>
          </cell>
          <cell r="J255">
            <v>210396.6</v>
          </cell>
          <cell r="K255">
            <v>49296.6</v>
          </cell>
          <cell r="L255">
            <v>114048</v>
          </cell>
          <cell r="M255">
            <v>128864.7</v>
          </cell>
          <cell r="N255">
            <v>242912.7</v>
          </cell>
        </row>
        <row r="256">
          <cell r="A256" t="str">
            <v>0430</v>
          </cell>
          <cell r="B256" t="str">
            <v>Advanced Math and Science Academy Charter (District)</v>
          </cell>
          <cell r="C256">
            <v>0</v>
          </cell>
          <cell r="D256">
            <v>26.760906757541868</v>
          </cell>
          <cell r="E256">
            <v>993</v>
          </cell>
          <cell r="F256">
            <v>2.6949553632972676</v>
          </cell>
          <cell r="G256" t="str">
            <v>Yes</v>
          </cell>
          <cell r="H256" t="str">
            <v>No</v>
          </cell>
          <cell r="I256" t="str">
            <v>No</v>
          </cell>
          <cell r="J256">
            <v>16948.37332178374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0431</v>
          </cell>
          <cell r="B257" t="str">
            <v>Community Day Charter Public School - R. Kingman Webster (District)</v>
          </cell>
          <cell r="C257">
            <v>1</v>
          </cell>
          <cell r="D257">
            <v>68.736985292452701</v>
          </cell>
          <cell r="E257">
            <v>278</v>
          </cell>
          <cell r="F257">
            <v>24.725534277860682</v>
          </cell>
          <cell r="G257" t="str">
            <v>Yes</v>
          </cell>
          <cell r="H257" t="str">
            <v>Yes</v>
          </cell>
          <cell r="I257" t="str">
            <v>Yes</v>
          </cell>
          <cell r="J257">
            <v>55050.613831376475</v>
          </cell>
          <cell r="K257">
            <v>13616.060564104087</v>
          </cell>
          <cell r="L257">
            <v>34381.450086506899</v>
          </cell>
          <cell r="M257">
            <v>41799.65927078262</v>
          </cell>
          <cell r="N257">
            <v>76181.109357289519</v>
          </cell>
        </row>
        <row r="258">
          <cell r="A258" t="str">
            <v>0432</v>
          </cell>
          <cell r="B258" t="str">
            <v>Cape Cod Lighthouse Charter (District)</v>
          </cell>
          <cell r="C258">
            <v>0</v>
          </cell>
          <cell r="D258">
            <v>17.288267504190163</v>
          </cell>
          <cell r="E258">
            <v>242</v>
          </cell>
          <cell r="F258">
            <v>7.1439121918141169</v>
          </cell>
          <cell r="G258" t="str">
            <v>Yes</v>
          </cell>
          <cell r="H258" t="str">
            <v>No</v>
          </cell>
          <cell r="I258" t="str">
            <v>Yes</v>
          </cell>
          <cell r="J258">
            <v>11510.157803025435</v>
          </cell>
          <cell r="K258">
            <v>0</v>
          </cell>
          <cell r="L258">
            <v>5084.9383998144149</v>
          </cell>
          <cell r="M258">
            <v>5417.3967715530707</v>
          </cell>
          <cell r="N258">
            <v>10502.335171367486</v>
          </cell>
        </row>
        <row r="259">
          <cell r="A259" t="str">
            <v>0435</v>
          </cell>
          <cell r="B259" t="str">
            <v>Innovation Academy Charter (District)</v>
          </cell>
          <cell r="C259">
            <v>0</v>
          </cell>
          <cell r="D259">
            <v>31.682766203992905</v>
          </cell>
          <cell r="E259">
            <v>802</v>
          </cell>
          <cell r="F259">
            <v>3.9504696014953744</v>
          </cell>
          <cell r="G259" t="str">
            <v>Yes</v>
          </cell>
          <cell r="H259" t="str">
            <v>No</v>
          </cell>
          <cell r="I259" t="str">
            <v>No</v>
          </cell>
          <cell r="J259">
            <v>23887.524356929538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 t="str">
            <v>0436</v>
          </cell>
          <cell r="B260" t="str">
            <v>Community Charter School of Cambridge (District)</v>
          </cell>
          <cell r="C260">
            <v>0</v>
          </cell>
          <cell r="D260">
            <v>59.54304842117098</v>
          </cell>
          <cell r="E260">
            <v>365</v>
          </cell>
          <cell r="F260">
            <v>16.313163951005748</v>
          </cell>
          <cell r="G260" t="str">
            <v>Yes</v>
          </cell>
          <cell r="H260" t="str">
            <v>Yes</v>
          </cell>
          <cell r="I260" t="str">
            <v>Yes</v>
          </cell>
          <cell r="J260">
            <v>46678.263022709747</v>
          </cell>
          <cell r="K260">
            <v>10722.861000000001</v>
          </cell>
          <cell r="L260">
            <v>23659.500418482588</v>
          </cell>
          <cell r="M260">
            <v>29376.513000000003</v>
          </cell>
          <cell r="N260">
            <v>53036.013418482587</v>
          </cell>
        </row>
        <row r="261">
          <cell r="A261" t="str">
            <v>0437</v>
          </cell>
          <cell r="B261" t="str">
            <v>City on a Hill Charter Public School Circuit Street (District)</v>
          </cell>
          <cell r="C261">
            <v>0</v>
          </cell>
          <cell r="D261">
            <v>95.536021964031207</v>
          </cell>
          <cell r="E261">
            <v>283</v>
          </cell>
          <cell r="F261">
            <v>33.758311648067561</v>
          </cell>
          <cell r="G261" t="str">
            <v>Yes</v>
          </cell>
          <cell r="H261" t="str">
            <v>Yes</v>
          </cell>
          <cell r="I261" t="str">
            <v>Yes</v>
          </cell>
          <cell r="J261">
            <v>65841.663485717319</v>
          </cell>
          <cell r="K261">
            <v>17837.768300403422</v>
          </cell>
          <cell r="L261">
            <v>57785.759919201475</v>
          </cell>
          <cell r="M261">
            <v>78070.012456337674</v>
          </cell>
          <cell r="N261">
            <v>135855.77237553915</v>
          </cell>
        </row>
        <row r="262">
          <cell r="A262" t="str">
            <v>0438</v>
          </cell>
          <cell r="B262" t="str">
            <v>Codman Academy Charter Public (District)</v>
          </cell>
          <cell r="C262">
            <v>0</v>
          </cell>
          <cell r="D262">
            <v>105.34077353480568</v>
          </cell>
          <cell r="E262">
            <v>325</v>
          </cell>
          <cell r="F262">
            <v>32.41254570301713</v>
          </cell>
          <cell r="G262" t="str">
            <v>Yes</v>
          </cell>
          <cell r="H262" t="str">
            <v>Yes</v>
          </cell>
          <cell r="I262" t="str">
            <v>Yes</v>
          </cell>
          <cell r="J262">
            <v>74009.837921153143</v>
          </cell>
          <cell r="K262">
            <v>19686.198421481564</v>
          </cell>
          <cell r="L262">
            <v>64186.656872216059</v>
          </cell>
          <cell r="M262">
            <v>86815.774761179287</v>
          </cell>
          <cell r="N262">
            <v>151002.43163339535</v>
          </cell>
        </row>
        <row r="263">
          <cell r="A263" t="str">
            <v>0439</v>
          </cell>
          <cell r="B263" t="str">
            <v>Conservatory Lab Charter (District)</v>
          </cell>
          <cell r="C263">
            <v>0</v>
          </cell>
          <cell r="D263">
            <v>110.09537516592452</v>
          </cell>
          <cell r="E263">
            <v>399</v>
          </cell>
          <cell r="F263">
            <v>27.592825856121433</v>
          </cell>
          <cell r="G263" t="str">
            <v>Yes</v>
          </cell>
          <cell r="H263" t="str">
            <v>Yes</v>
          </cell>
          <cell r="I263" t="str">
            <v>Yes</v>
          </cell>
          <cell r="J263">
            <v>67095.469122828305</v>
          </cell>
          <cell r="K263">
            <v>20548.317063397579</v>
          </cell>
          <cell r="L263">
            <v>67166.795151595696</v>
          </cell>
          <cell r="M263">
            <v>90821.465300926939</v>
          </cell>
          <cell r="N263">
            <v>157988.26045252263</v>
          </cell>
        </row>
        <row r="264">
          <cell r="A264" t="str">
            <v>0440</v>
          </cell>
          <cell r="B264" t="str">
            <v>Community Day Charter Public School - Prospect (District)</v>
          </cell>
          <cell r="C264">
            <v>0</v>
          </cell>
          <cell r="D264">
            <v>88.330265209239712</v>
          </cell>
          <cell r="E264">
            <v>356</v>
          </cell>
          <cell r="F264">
            <v>24.811872249786436</v>
          </cell>
          <cell r="G264" t="str">
            <v>Yes</v>
          </cell>
          <cell r="H264" t="str">
            <v>Yes</v>
          </cell>
          <cell r="I264" t="str">
            <v>Yes</v>
          </cell>
          <cell r="J264">
            <v>59096.159816439358</v>
          </cell>
          <cell r="K264">
            <v>17092.913194711546</v>
          </cell>
          <cell r="L264">
            <v>43651.827881595505</v>
          </cell>
          <cell r="M264">
            <v>53096.487991882997</v>
          </cell>
          <cell r="N264">
            <v>96748.31587347851</v>
          </cell>
        </row>
        <row r="265">
          <cell r="A265" t="str">
            <v>0441</v>
          </cell>
          <cell r="B265" t="str">
            <v>Sabis International Charter (District)</v>
          </cell>
          <cell r="C265">
            <v>0</v>
          </cell>
          <cell r="D265">
            <v>309.3010541998662</v>
          </cell>
          <cell r="E265">
            <v>1574</v>
          </cell>
          <cell r="F265">
            <v>19.650638767462912</v>
          </cell>
          <cell r="G265" t="str">
            <v>Yes</v>
          </cell>
          <cell r="H265" t="str">
            <v>Yes</v>
          </cell>
          <cell r="I265" t="str">
            <v>Yes</v>
          </cell>
          <cell r="J265">
            <v>205595.18430430864</v>
          </cell>
          <cell r="K265">
            <v>57811.659194150503</v>
          </cell>
          <cell r="L265">
            <v>166729.24475254968</v>
          </cell>
          <cell r="M265">
            <v>208588.55304161087</v>
          </cell>
          <cell r="N265">
            <v>375317.79779416055</v>
          </cell>
        </row>
        <row r="266">
          <cell r="A266" t="str">
            <v>0444</v>
          </cell>
          <cell r="B266" t="str">
            <v>Neighborhood House Charter (District)</v>
          </cell>
          <cell r="C266">
            <v>1</v>
          </cell>
          <cell r="D266">
            <v>115.41194281645606</v>
          </cell>
          <cell r="E266">
            <v>495</v>
          </cell>
          <cell r="F266">
            <v>23.315544003324458</v>
          </cell>
          <cell r="G266" t="str">
            <v>Yes</v>
          </cell>
          <cell r="H266" t="str">
            <v>Yes</v>
          </cell>
          <cell r="I266" t="str">
            <v>Yes</v>
          </cell>
          <cell r="J266">
            <v>96727.083686006124</v>
          </cell>
          <cell r="K266">
            <v>26212.539302752302</v>
          </cell>
          <cell r="L266">
            <v>70077.380791886739</v>
          </cell>
          <cell r="M266">
            <v>94698.23323662435</v>
          </cell>
          <cell r="N266">
            <v>164775.6140285111</v>
          </cell>
        </row>
        <row r="267">
          <cell r="A267" t="str">
            <v>0445</v>
          </cell>
          <cell r="B267" t="str">
            <v>Abby Kelley Foster Charter Public (District)</v>
          </cell>
          <cell r="C267">
            <v>0</v>
          </cell>
          <cell r="D267">
            <v>212.76151536657005</v>
          </cell>
          <cell r="E267">
            <v>1425</v>
          </cell>
          <cell r="F267">
            <v>14.93063265730316</v>
          </cell>
          <cell r="G267" t="str">
            <v>Yes</v>
          </cell>
          <cell r="H267" t="str">
            <v>Yes</v>
          </cell>
          <cell r="I267" t="str">
            <v>Yes</v>
          </cell>
          <cell r="J267">
            <v>178218.82642634682</v>
          </cell>
          <cell r="K267">
            <v>44435.962103037651</v>
          </cell>
          <cell r="L267">
            <v>111239.4536524143</v>
          </cell>
          <cell r="M267">
            <v>129241.36462830214</v>
          </cell>
          <cell r="N267">
            <v>240480.81828071643</v>
          </cell>
        </row>
        <row r="268">
          <cell r="A268" t="str">
            <v>0446</v>
          </cell>
          <cell r="B268" t="str">
            <v>Foxborough Regional Charter (District)</v>
          </cell>
          <cell r="C268">
            <v>1</v>
          </cell>
          <cell r="D268">
            <v>118.9474936935184</v>
          </cell>
          <cell r="E268">
            <v>1469</v>
          </cell>
          <cell r="F268">
            <v>8.097174519640463</v>
          </cell>
          <cell r="G268" t="str">
            <v>Yes</v>
          </cell>
          <cell r="H268" t="str">
            <v>No</v>
          </cell>
          <cell r="I268" t="str">
            <v>Yes</v>
          </cell>
          <cell r="J268">
            <v>87153.096061768869</v>
          </cell>
          <cell r="K268">
            <v>0</v>
          </cell>
          <cell r="L268">
            <v>35008.881477090559</v>
          </cell>
          <cell r="M268">
            <v>38543.172020051003</v>
          </cell>
          <cell r="N268">
            <v>73552.053497141562</v>
          </cell>
        </row>
        <row r="269">
          <cell r="A269" t="str">
            <v>0447</v>
          </cell>
          <cell r="B269" t="str">
            <v>Benjamin Franklin Classical Charter Public (District)</v>
          </cell>
          <cell r="C269">
            <v>0</v>
          </cell>
          <cell r="D269">
            <v>10.593693273311263</v>
          </cell>
          <cell r="E269">
            <v>443</v>
          </cell>
          <cell r="F269">
            <v>2.3913528833659736</v>
          </cell>
          <cell r="G269" t="str">
            <v>Yes</v>
          </cell>
          <cell r="H269" t="str">
            <v>No</v>
          </cell>
          <cell r="I269" t="str">
            <v>No</v>
          </cell>
          <cell r="J269">
            <v>6640.6597107918014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0449</v>
          </cell>
          <cell r="B270" t="str">
            <v>Boston Collegiate Charter (District)</v>
          </cell>
          <cell r="C270">
            <v>0</v>
          </cell>
          <cell r="D270">
            <v>131.46974824746482</v>
          </cell>
          <cell r="E270">
            <v>700</v>
          </cell>
          <cell r="F270">
            <v>18.781392606780688</v>
          </cell>
          <cell r="G270" t="str">
            <v>Yes</v>
          </cell>
          <cell r="H270" t="str">
            <v>Yes</v>
          </cell>
          <cell r="I270" t="str">
            <v>Yes</v>
          </cell>
          <cell r="J270">
            <v>77338.231822055735</v>
          </cell>
          <cell r="K270">
            <v>24306.741436664994</v>
          </cell>
          <cell r="L270">
            <v>79453.397149895463</v>
          </cell>
          <cell r="M270">
            <v>107203.6681394421</v>
          </cell>
          <cell r="N270">
            <v>186657.06528933757</v>
          </cell>
        </row>
        <row r="271">
          <cell r="A271" t="str">
            <v>0450</v>
          </cell>
          <cell r="B271" t="str">
            <v>Hilltown Cooperative Charter Public (District)</v>
          </cell>
          <cell r="C271">
            <v>0</v>
          </cell>
          <cell r="D271">
            <v>16.105476004796486</v>
          </cell>
          <cell r="E271">
            <v>218</v>
          </cell>
          <cell r="F271">
            <v>7.3878330297231596</v>
          </cell>
          <cell r="G271" t="str">
            <v>Yes</v>
          </cell>
          <cell r="H271" t="str">
            <v>No</v>
          </cell>
          <cell r="I271" t="str">
            <v>Yes</v>
          </cell>
          <cell r="J271">
            <v>9840.1098370712043</v>
          </cell>
          <cell r="K271">
            <v>0</v>
          </cell>
          <cell r="L271">
            <v>4439.1349735516969</v>
          </cell>
          <cell r="M271">
            <v>4759.5606854489215</v>
          </cell>
          <cell r="N271">
            <v>9198.6956590006193</v>
          </cell>
        </row>
        <row r="272">
          <cell r="A272" t="str">
            <v>0452</v>
          </cell>
          <cell r="B272" t="str">
            <v>Edward M. Kennedy Academy for Health Careers (Horace Mann Charter) (District)</v>
          </cell>
          <cell r="C272">
            <v>0</v>
          </cell>
          <cell r="D272">
            <v>130.26130347020856</v>
          </cell>
          <cell r="E272">
            <v>380</v>
          </cell>
          <cell r="F272">
            <v>34.279290386896989</v>
          </cell>
          <cell r="G272" t="str">
            <v>Yes</v>
          </cell>
          <cell r="H272" t="str">
            <v>Yes</v>
          </cell>
          <cell r="I272" t="str">
            <v>Yes</v>
          </cell>
          <cell r="J272">
            <v>83721.71817066081</v>
          </cell>
          <cell r="K272">
            <v>24401.735549972225</v>
          </cell>
          <cell r="L272">
            <v>79418.44355811186</v>
          </cell>
          <cell r="M272">
            <v>107411.09143581016</v>
          </cell>
          <cell r="N272">
            <v>186829.53499392202</v>
          </cell>
        </row>
        <row r="273">
          <cell r="A273" t="str">
            <v>0453</v>
          </cell>
          <cell r="B273" t="str">
            <v>Holyoke Community Charter (District)</v>
          </cell>
          <cell r="C273">
            <v>0</v>
          </cell>
          <cell r="D273">
            <v>264.43824754209339</v>
          </cell>
          <cell r="E273">
            <v>702</v>
          </cell>
          <cell r="F273">
            <v>37.669266031637235</v>
          </cell>
          <cell r="G273" t="str">
            <v>Yes</v>
          </cell>
          <cell r="H273" t="str">
            <v>Yes</v>
          </cell>
          <cell r="I273" t="str">
            <v>Yes</v>
          </cell>
          <cell r="J273">
            <v>207231.77125155751</v>
          </cell>
          <cell r="K273">
            <v>57655.896624999987</v>
          </cell>
          <cell r="L273">
            <v>145026.696</v>
          </cell>
          <cell r="M273">
            <v>183800.62299999996</v>
          </cell>
          <cell r="N273">
            <v>328827.31899999996</v>
          </cell>
        </row>
        <row r="274">
          <cell r="A274" t="str">
            <v>0454</v>
          </cell>
          <cell r="B274" t="str">
            <v>Lawrence Family Development Charter (District)</v>
          </cell>
          <cell r="C274">
            <v>0</v>
          </cell>
          <cell r="D274">
            <v>181.71270900085221</v>
          </cell>
          <cell r="E274">
            <v>653</v>
          </cell>
          <cell r="F274">
            <v>27.827367381447505</v>
          </cell>
          <cell r="G274" t="str">
            <v>Yes</v>
          </cell>
          <cell r="H274" t="str">
            <v>Yes</v>
          </cell>
          <cell r="I274" t="str">
            <v>Yes</v>
          </cell>
          <cell r="J274">
            <v>130146.11776703104</v>
          </cell>
          <cell r="K274">
            <v>35759.948118178894</v>
          </cell>
          <cell r="L274">
            <v>90434.584042716946</v>
          </cell>
          <cell r="M274">
            <v>109974.90767684771</v>
          </cell>
          <cell r="N274">
            <v>200409.49171956466</v>
          </cell>
        </row>
        <row r="275">
          <cell r="A275" t="str">
            <v>0455</v>
          </cell>
          <cell r="B275" t="str">
            <v>Hill View Montessori Charter Public (District)</v>
          </cell>
          <cell r="C275">
            <v>0</v>
          </cell>
          <cell r="D275">
            <v>22.422050943542754</v>
          </cell>
          <cell r="E275">
            <v>303</v>
          </cell>
          <cell r="F275">
            <v>7.4000168130504136</v>
          </cell>
          <cell r="G275" t="str">
            <v>Yes</v>
          </cell>
          <cell r="H275" t="str">
            <v>No</v>
          </cell>
          <cell r="I275" t="str">
            <v>Yes</v>
          </cell>
          <cell r="J275">
            <v>15801.237590578112</v>
          </cell>
          <cell r="K275">
            <v>0</v>
          </cell>
          <cell r="L275">
            <v>7728.2654931540565</v>
          </cell>
          <cell r="M275">
            <v>8185.3756696454848</v>
          </cell>
          <cell r="N275">
            <v>15913.64116279954</v>
          </cell>
        </row>
        <row r="276">
          <cell r="A276" t="str">
            <v>0456</v>
          </cell>
          <cell r="B276" t="str">
            <v>Lowell Community Charter Public (District)</v>
          </cell>
          <cell r="C276">
            <v>0</v>
          </cell>
          <cell r="D276">
            <v>138.80319862280922</v>
          </cell>
          <cell r="E276">
            <v>773</v>
          </cell>
          <cell r="F276">
            <v>17.956429317310377</v>
          </cell>
          <cell r="G276" t="str">
            <v>Yes</v>
          </cell>
          <cell r="H276" t="str">
            <v>Yes</v>
          </cell>
          <cell r="I276" t="str">
            <v>Yes</v>
          </cell>
          <cell r="J276">
            <v>119406.1428372738</v>
          </cell>
          <cell r="K276">
            <v>28826.118000000006</v>
          </cell>
          <cell r="L276">
            <v>58297.315388595336</v>
          </cell>
          <cell r="M276">
            <v>65088.416441349713</v>
          </cell>
          <cell r="N276">
            <v>123385.73182994506</v>
          </cell>
        </row>
        <row r="277">
          <cell r="A277" t="str">
            <v>0458</v>
          </cell>
          <cell r="B277" t="str">
            <v>Lowell Middlesex Academy Charter (District)</v>
          </cell>
          <cell r="C277">
            <v>0</v>
          </cell>
          <cell r="D277">
            <v>23.843042152201065</v>
          </cell>
          <cell r="E277">
            <v>91</v>
          </cell>
          <cell r="F277">
            <v>26.201145222198974</v>
          </cell>
          <cell r="G277" t="str">
            <v>Yes</v>
          </cell>
          <cell r="H277" t="str">
            <v>Yes</v>
          </cell>
          <cell r="I277" t="str">
            <v>Yes</v>
          </cell>
          <cell r="J277">
            <v>21058.565066905936</v>
          </cell>
          <cell r="K277">
            <v>4613.8410000000003</v>
          </cell>
          <cell r="L277">
            <v>10031.040000000001</v>
          </cell>
          <cell r="M277">
            <v>11390.625</v>
          </cell>
          <cell r="N277">
            <v>21421.665000000001</v>
          </cell>
        </row>
        <row r="278">
          <cell r="A278" t="str">
            <v>0463</v>
          </cell>
          <cell r="B278" t="str">
            <v>KIPP Academy Boston Charter School (District)</v>
          </cell>
          <cell r="C278">
            <v>0</v>
          </cell>
          <cell r="D278">
            <v>223.75204192568228</v>
          </cell>
          <cell r="E278">
            <v>558</v>
          </cell>
          <cell r="F278">
            <v>40.098932244745924</v>
          </cell>
          <cell r="G278" t="str">
            <v>Yes</v>
          </cell>
          <cell r="H278" t="str">
            <v>Yes</v>
          </cell>
          <cell r="I278" t="str">
            <v>Yes</v>
          </cell>
          <cell r="J278">
            <v>167894.76056187888</v>
          </cell>
          <cell r="K278">
            <v>44554.384332428868</v>
          </cell>
          <cell r="L278">
            <v>136696.28093791433</v>
          </cell>
          <cell r="M278">
            <v>184981.88218549668</v>
          </cell>
          <cell r="N278">
            <v>321678.16312341101</v>
          </cell>
        </row>
        <row r="279">
          <cell r="A279" t="str">
            <v>0464</v>
          </cell>
          <cell r="B279" t="str">
            <v>Marblehead Community Charter Public (District)</v>
          </cell>
          <cell r="C279">
            <v>0</v>
          </cell>
          <cell r="D279">
            <v>12.175533280868647</v>
          </cell>
          <cell r="E279">
            <v>229</v>
          </cell>
          <cell r="F279">
            <v>5.3168267602046493</v>
          </cell>
          <cell r="G279" t="str">
            <v>Yes</v>
          </cell>
          <cell r="H279" t="str">
            <v>No</v>
          </cell>
          <cell r="I279" t="str">
            <v>Yes</v>
          </cell>
          <cell r="J279">
            <v>8049.2188479565648</v>
          </cell>
          <cell r="K279">
            <v>0</v>
          </cell>
          <cell r="L279">
            <v>1393.2139294915303</v>
          </cell>
          <cell r="M279">
            <v>1507.103823548264</v>
          </cell>
          <cell r="N279">
            <v>2900.3177530397943</v>
          </cell>
        </row>
        <row r="280">
          <cell r="A280" t="str">
            <v>0466</v>
          </cell>
          <cell r="B280" t="str">
            <v>Martha's Vineyard Charter (District)</v>
          </cell>
          <cell r="C280">
            <v>0</v>
          </cell>
          <cell r="D280">
            <v>24.836691433325765</v>
          </cell>
          <cell r="E280">
            <v>184</v>
          </cell>
          <cell r="F280">
            <v>13.498201865937915</v>
          </cell>
          <cell r="G280" t="str">
            <v>Yes</v>
          </cell>
          <cell r="H280" t="str">
            <v>No</v>
          </cell>
          <cell r="I280" t="str">
            <v>Yes</v>
          </cell>
          <cell r="J280">
            <v>16208.124195307575</v>
          </cell>
          <cell r="K280">
            <v>0</v>
          </cell>
          <cell r="L280">
            <v>8190.3545505363709</v>
          </cell>
          <cell r="M280">
            <v>8781.7871401731936</v>
          </cell>
          <cell r="N280">
            <v>16972.141690709563</v>
          </cell>
        </row>
        <row r="281">
          <cell r="A281" t="str">
            <v>0468</v>
          </cell>
          <cell r="B281" t="str">
            <v>Ma Academy for Math and Science</v>
          </cell>
          <cell r="C281">
            <v>0</v>
          </cell>
          <cell r="D281">
            <v>1.5890800692592666</v>
          </cell>
          <cell r="E281">
            <v>96</v>
          </cell>
          <cell r="F281">
            <v>1.6552917388117361</v>
          </cell>
          <cell r="G281" t="str">
            <v>No</v>
          </cell>
          <cell r="H281" t="str">
            <v>No</v>
          </cell>
          <cell r="I281" t="str">
            <v>No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0469</v>
          </cell>
          <cell r="B282" t="str">
            <v>MATCH Charter Public School (District)</v>
          </cell>
          <cell r="C282">
            <v>0</v>
          </cell>
          <cell r="D282">
            <v>424.7375675271997</v>
          </cell>
          <cell r="E282">
            <v>1172</v>
          </cell>
          <cell r="F282">
            <v>36.240406785597244</v>
          </cell>
          <cell r="G282" t="str">
            <v>Yes</v>
          </cell>
          <cell r="H282" t="str">
            <v>Yes</v>
          </cell>
          <cell r="I282" t="str">
            <v>Yes</v>
          </cell>
          <cell r="J282">
            <v>276196.69878590759</v>
          </cell>
          <cell r="K282">
            <v>80131.340364287142</v>
          </cell>
          <cell r="L282">
            <v>259286.36934527263</v>
          </cell>
          <cell r="M282">
            <v>350718.2526812898</v>
          </cell>
          <cell r="N282">
            <v>610004.62202656246</v>
          </cell>
        </row>
        <row r="283">
          <cell r="A283" t="str">
            <v>0470</v>
          </cell>
          <cell r="B283" t="str">
            <v>Mystic Valley Regional Charter (District)</v>
          </cell>
          <cell r="C283">
            <v>0</v>
          </cell>
          <cell r="D283">
            <v>123.62780892859654</v>
          </cell>
          <cell r="E283">
            <v>1571</v>
          </cell>
          <cell r="F283">
            <v>7.8693703964733626</v>
          </cell>
          <cell r="G283" t="str">
            <v>Yes</v>
          </cell>
          <cell r="H283" t="str">
            <v>No</v>
          </cell>
          <cell r="I283" t="str">
            <v>Yes</v>
          </cell>
          <cell r="J283">
            <v>77948.542030490571</v>
          </cell>
          <cell r="K283">
            <v>0</v>
          </cell>
          <cell r="L283">
            <v>38066.623838535779</v>
          </cell>
          <cell r="M283">
            <v>40379.14982088445</v>
          </cell>
          <cell r="N283">
            <v>78445.773659420229</v>
          </cell>
        </row>
        <row r="284">
          <cell r="A284" t="str">
            <v>0474</v>
          </cell>
          <cell r="B284" t="str">
            <v>Sizer School: A North Central Charter Essential (District)</v>
          </cell>
          <cell r="C284">
            <v>0</v>
          </cell>
          <cell r="D284">
            <v>52.081021871559052</v>
          </cell>
          <cell r="E284">
            <v>359</v>
          </cell>
          <cell r="F284">
            <v>14.507248432189151</v>
          </cell>
          <cell r="G284" t="str">
            <v>Yes</v>
          </cell>
          <cell r="H284" t="str">
            <v>Yes</v>
          </cell>
          <cell r="I284" t="str">
            <v>Yes</v>
          </cell>
          <cell r="J284">
            <v>41143.151214007215</v>
          </cell>
          <cell r="K284">
            <v>9934.776329523851</v>
          </cell>
          <cell r="L284">
            <v>20722.603318079073</v>
          </cell>
          <cell r="M284">
            <v>22772.794100023504</v>
          </cell>
          <cell r="N284">
            <v>43495.397418102577</v>
          </cell>
        </row>
        <row r="285">
          <cell r="A285" t="str">
            <v>0478</v>
          </cell>
          <cell r="B285" t="str">
            <v>Francis W. Parker Charter Essential (District)</v>
          </cell>
          <cell r="C285">
            <v>0</v>
          </cell>
          <cell r="D285">
            <v>13.89072746318015</v>
          </cell>
          <cell r="E285">
            <v>396</v>
          </cell>
          <cell r="F285">
            <v>3.5077594603990279</v>
          </cell>
          <cell r="G285" t="str">
            <v>Yes</v>
          </cell>
          <cell r="H285" t="str">
            <v>No</v>
          </cell>
          <cell r="I285" t="str">
            <v>No</v>
          </cell>
          <cell r="J285">
            <v>9604.9479831031276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0479</v>
          </cell>
          <cell r="B286" t="str">
            <v>Pioneer Valley Performing Arts Charter Public (District)</v>
          </cell>
          <cell r="C286">
            <v>0</v>
          </cell>
          <cell r="D286">
            <v>42.895012989823961</v>
          </cell>
          <cell r="E286">
            <v>401</v>
          </cell>
          <cell r="F286">
            <v>10.697010720654355</v>
          </cell>
          <cell r="G286" t="str">
            <v>Yes</v>
          </cell>
          <cell r="H286" t="str">
            <v>No</v>
          </cell>
          <cell r="I286" t="str">
            <v>Yes</v>
          </cell>
          <cell r="J286">
            <v>28336.463932659772</v>
          </cell>
          <cell r="K286">
            <v>0</v>
          </cell>
          <cell r="L286">
            <v>16902.33708330122</v>
          </cell>
          <cell r="M286">
            <v>19676.514890971361</v>
          </cell>
          <cell r="N286">
            <v>36578.851974272577</v>
          </cell>
        </row>
        <row r="287">
          <cell r="A287" t="str">
            <v>0480</v>
          </cell>
          <cell r="B287" t="str">
            <v>UP Academy Charter School of Boston (District)</v>
          </cell>
          <cell r="C287">
            <v>0</v>
          </cell>
          <cell r="D287">
            <v>210.33911298190841</v>
          </cell>
          <cell r="E287">
            <v>502</v>
          </cell>
          <cell r="F287">
            <v>41.900221709543509</v>
          </cell>
          <cell r="G287" t="str">
            <v>Yes</v>
          </cell>
          <cell r="H287" t="str">
            <v>Yes</v>
          </cell>
          <cell r="I287" t="str">
            <v>Yes</v>
          </cell>
          <cell r="J287">
            <v>128692.01153281797</v>
          </cell>
          <cell r="K287">
            <v>39472.856239396766</v>
          </cell>
          <cell r="L287">
            <v>128438.73958224853</v>
          </cell>
          <cell r="M287">
            <v>173733.00945639983</v>
          </cell>
          <cell r="N287">
            <v>302171.74903864833</v>
          </cell>
        </row>
        <row r="288">
          <cell r="A288" t="str">
            <v>0481</v>
          </cell>
          <cell r="B288" t="str">
            <v>Boston Renaissance Charter Public (District)</v>
          </cell>
          <cell r="C288">
            <v>0</v>
          </cell>
          <cell r="D288">
            <v>242.90521290301677</v>
          </cell>
          <cell r="E288">
            <v>820</v>
          </cell>
          <cell r="F288">
            <v>29.622586939392288</v>
          </cell>
          <cell r="G288" t="str">
            <v>Yes</v>
          </cell>
          <cell r="H288" t="str">
            <v>Yes</v>
          </cell>
          <cell r="I288" t="str">
            <v>Yes</v>
          </cell>
          <cell r="J288">
            <v>235415.10811724962</v>
          </cell>
          <cell r="K288">
            <v>61867.457999999999</v>
          </cell>
          <cell r="L288">
            <v>150440.88375000001</v>
          </cell>
          <cell r="M288">
            <v>197669.16</v>
          </cell>
          <cell r="N288">
            <v>348110.04375000001</v>
          </cell>
        </row>
        <row r="289">
          <cell r="A289" t="str">
            <v>0482</v>
          </cell>
          <cell r="B289" t="str">
            <v>River Valley Charter (District)</v>
          </cell>
          <cell r="C289">
            <v>0</v>
          </cell>
          <cell r="D289">
            <v>17.401617408576296</v>
          </cell>
          <cell r="E289">
            <v>288</v>
          </cell>
          <cell r="F289">
            <v>6.0422282668667702</v>
          </cell>
          <cell r="G289" t="str">
            <v>Yes</v>
          </cell>
          <cell r="H289" t="str">
            <v>No</v>
          </cell>
          <cell r="I289" t="str">
            <v>Yes</v>
          </cell>
          <cell r="J289">
            <v>10574.865362506614</v>
          </cell>
          <cell r="K289">
            <v>0</v>
          </cell>
          <cell r="L289">
            <v>4714.2036543372369</v>
          </cell>
          <cell r="M289">
            <v>4989.7818333001087</v>
          </cell>
          <cell r="N289">
            <v>9703.9854876373465</v>
          </cell>
        </row>
        <row r="290">
          <cell r="A290" t="str">
            <v>0483</v>
          </cell>
          <cell r="B290" t="str">
            <v>Rising Tide Charter Public (District)</v>
          </cell>
          <cell r="C290">
            <v>0</v>
          </cell>
          <cell r="D290">
            <v>28.689199055992777</v>
          </cell>
          <cell r="E290">
            <v>660</v>
          </cell>
          <cell r="F290">
            <v>4.3468483418170871</v>
          </cell>
          <cell r="G290" t="str">
            <v>Yes</v>
          </cell>
          <cell r="H290" t="str">
            <v>No</v>
          </cell>
          <cell r="I290" t="str">
            <v>No</v>
          </cell>
          <cell r="J290">
            <v>20796.042203936635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0484</v>
          </cell>
          <cell r="B291" t="str">
            <v>Roxbury Preparatory Charter (District)</v>
          </cell>
          <cell r="C291">
            <v>1</v>
          </cell>
          <cell r="D291">
            <v>496.44267979622697</v>
          </cell>
          <cell r="E291">
            <v>1422</v>
          </cell>
          <cell r="F291">
            <v>34.911580857681223</v>
          </cell>
          <cell r="G291" t="str">
            <v>Yes</v>
          </cell>
          <cell r="H291" t="str">
            <v>Yes</v>
          </cell>
          <cell r="I291" t="str">
            <v>Yes</v>
          </cell>
          <cell r="J291">
            <v>326214.1646726171</v>
          </cell>
          <cell r="K291">
            <v>93626.28864117933</v>
          </cell>
          <cell r="L291">
            <v>302964.76387672639</v>
          </cell>
          <cell r="M291">
            <v>409789.85475416703</v>
          </cell>
          <cell r="N291">
            <v>712754.61863089341</v>
          </cell>
        </row>
        <row r="292">
          <cell r="A292" t="str">
            <v>0485</v>
          </cell>
          <cell r="B292" t="str">
            <v>Salem Academy Charter (District)</v>
          </cell>
          <cell r="C292">
            <v>0</v>
          </cell>
          <cell r="D292">
            <v>64.231172444286187</v>
          </cell>
          <cell r="E292">
            <v>475</v>
          </cell>
          <cell r="F292">
            <v>13.522352093533934</v>
          </cell>
          <cell r="G292" t="str">
            <v>Yes</v>
          </cell>
          <cell r="H292" t="str">
            <v>Yes</v>
          </cell>
          <cell r="I292" t="str">
            <v>Yes</v>
          </cell>
          <cell r="J292">
            <v>41953.476698320417</v>
          </cell>
          <cell r="K292">
            <v>11172.759346919805</v>
          </cell>
          <cell r="L292">
            <v>19816.081279391947</v>
          </cell>
          <cell r="M292">
            <v>21060.071112879541</v>
          </cell>
          <cell r="N292">
            <v>40876.152392271484</v>
          </cell>
        </row>
        <row r="293">
          <cell r="A293" t="str">
            <v>0486</v>
          </cell>
          <cell r="B293" t="str">
            <v>Seven Hills Charter Public (District)</v>
          </cell>
          <cell r="C293">
            <v>0</v>
          </cell>
          <cell r="D293">
            <v>154.20856531648269</v>
          </cell>
          <cell r="E293">
            <v>667</v>
          </cell>
          <cell r="F293">
            <v>23.1197249350049</v>
          </cell>
          <cell r="G293" t="str">
            <v>Yes</v>
          </cell>
          <cell r="H293" t="str">
            <v>Yes</v>
          </cell>
          <cell r="I293" t="str">
            <v>Yes</v>
          </cell>
          <cell r="J293">
            <v>117446.37727532191</v>
          </cell>
          <cell r="K293">
            <v>32584.460022527768</v>
          </cell>
          <cell r="L293">
            <v>82060.31585099877</v>
          </cell>
          <cell r="M293">
            <v>95494.256505187732</v>
          </cell>
          <cell r="N293">
            <v>177554.57235618652</v>
          </cell>
        </row>
        <row r="294">
          <cell r="A294" t="str">
            <v>0487</v>
          </cell>
          <cell r="B294" t="str">
            <v>Prospect Hill Academy Charter (District)</v>
          </cell>
          <cell r="C294">
            <v>0</v>
          </cell>
          <cell r="D294">
            <v>199.75387744146821</v>
          </cell>
          <cell r="E294">
            <v>1132</v>
          </cell>
          <cell r="F294">
            <v>17.646102247479522</v>
          </cell>
          <cell r="G294" t="str">
            <v>Yes</v>
          </cell>
          <cell r="H294" t="str">
            <v>Yes</v>
          </cell>
          <cell r="I294" t="str">
            <v>Yes</v>
          </cell>
          <cell r="J294">
            <v>134511.97469696272</v>
          </cell>
          <cell r="K294">
            <v>28637.623456733574</v>
          </cell>
          <cell r="L294">
            <v>66417.749586946622</v>
          </cell>
          <cell r="M294">
            <v>74051.325764132125</v>
          </cell>
          <cell r="N294">
            <v>140469.07535107876</v>
          </cell>
        </row>
        <row r="295">
          <cell r="A295" t="str">
            <v>0488</v>
          </cell>
          <cell r="B295" t="str">
            <v>South Shore Charter Public (District)</v>
          </cell>
          <cell r="C295">
            <v>0</v>
          </cell>
          <cell r="D295">
            <v>73.061108390176628</v>
          </cell>
          <cell r="E295">
            <v>927</v>
          </cell>
          <cell r="F295">
            <v>7.8814572157687834</v>
          </cell>
          <cell r="G295" t="str">
            <v>Yes</v>
          </cell>
          <cell r="H295" t="str">
            <v>No</v>
          </cell>
          <cell r="I295" t="str">
            <v>Yes</v>
          </cell>
          <cell r="J295">
            <v>54431.019305405163</v>
          </cell>
          <cell r="K295">
            <v>0</v>
          </cell>
          <cell r="L295">
            <v>21237.721481468761</v>
          </cell>
          <cell r="M295">
            <v>22876.43056269774</v>
          </cell>
          <cell r="N295">
            <v>44114.152044166505</v>
          </cell>
        </row>
        <row r="296">
          <cell r="A296" t="str">
            <v>0489</v>
          </cell>
          <cell r="B296" t="str">
            <v>Sturgis Charter Public (District)</v>
          </cell>
          <cell r="C296">
            <v>0</v>
          </cell>
          <cell r="D296">
            <v>54.658876180934847</v>
          </cell>
          <cell r="E296">
            <v>816</v>
          </cell>
          <cell r="F296">
            <v>6.6983916888400552</v>
          </cell>
          <cell r="G296" t="str">
            <v>Yes</v>
          </cell>
          <cell r="H296" t="str">
            <v>No</v>
          </cell>
          <cell r="I296" t="str">
            <v>Yes</v>
          </cell>
          <cell r="J296">
            <v>35140.296537663169</v>
          </cell>
          <cell r="K296">
            <v>0</v>
          </cell>
          <cell r="L296">
            <v>15590.635005894281</v>
          </cell>
          <cell r="M296">
            <v>16572.018688489141</v>
          </cell>
          <cell r="N296">
            <v>32162.653694383422</v>
          </cell>
        </row>
        <row r="297">
          <cell r="A297" t="str">
            <v>0491</v>
          </cell>
          <cell r="B297" t="str">
            <v>Atlantis Charter (District)</v>
          </cell>
          <cell r="C297">
            <v>1</v>
          </cell>
          <cell r="D297">
            <v>207.02643667238257</v>
          </cell>
          <cell r="E297">
            <v>1212</v>
          </cell>
          <cell r="F297">
            <v>17.081389164388</v>
          </cell>
          <cell r="G297" t="str">
            <v>Yes</v>
          </cell>
          <cell r="H297" t="str">
            <v>Yes</v>
          </cell>
          <cell r="I297" t="str">
            <v>Yes</v>
          </cell>
          <cell r="J297">
            <v>149882.11691163568</v>
          </cell>
          <cell r="K297">
            <v>39433.925541961777</v>
          </cell>
          <cell r="L297">
            <v>88496.273501351519</v>
          </cell>
          <cell r="M297">
            <v>99754.793551470066</v>
          </cell>
          <cell r="N297">
            <v>188251.06705282157</v>
          </cell>
        </row>
        <row r="298">
          <cell r="A298" t="str">
            <v>0492</v>
          </cell>
          <cell r="B298" t="str">
            <v>Martin Luther King Jr. Charter School of Excellence (District)</v>
          </cell>
          <cell r="C298">
            <v>0</v>
          </cell>
          <cell r="D298">
            <v>132.86255763357397</v>
          </cell>
          <cell r="E298">
            <v>361</v>
          </cell>
          <cell r="F298">
            <v>36.80403258547755</v>
          </cell>
          <cell r="G298" t="str">
            <v>Yes</v>
          </cell>
          <cell r="H298" t="str">
            <v>Yes</v>
          </cell>
          <cell r="I298" t="str">
            <v>Yes</v>
          </cell>
          <cell r="J298">
            <v>102901.09516684382</v>
          </cell>
          <cell r="K298">
            <v>27938.421749999994</v>
          </cell>
          <cell r="L298">
            <v>71654.756578996283</v>
          </cell>
          <cell r="M298">
            <v>90800.299374999988</v>
          </cell>
          <cell r="N298">
            <v>162455.05595399626</v>
          </cell>
        </row>
        <row r="299">
          <cell r="A299" t="str">
            <v>0493</v>
          </cell>
          <cell r="B299" t="str">
            <v>Phoenix Charter Academy (District)</v>
          </cell>
          <cell r="C299">
            <v>0</v>
          </cell>
          <cell r="D299">
            <v>37.848268771458159</v>
          </cell>
          <cell r="E299">
            <v>197</v>
          </cell>
          <cell r="F299">
            <v>19.212319173329014</v>
          </cell>
          <cell r="G299" t="str">
            <v>Yes</v>
          </cell>
          <cell r="H299" t="str">
            <v>Yes</v>
          </cell>
          <cell r="I299" t="str">
            <v>Yes</v>
          </cell>
          <cell r="J299">
            <v>26183.221900538614</v>
          </cell>
          <cell r="K299">
            <v>7030.5594782776652</v>
          </cell>
          <cell r="L299">
            <v>17031.552658591598</v>
          </cell>
          <cell r="M299">
            <v>20253.434534923043</v>
          </cell>
          <cell r="N299">
            <v>37284.987193514637</v>
          </cell>
        </row>
        <row r="300">
          <cell r="A300" t="str">
            <v>0494</v>
          </cell>
          <cell r="B300" t="str">
            <v>Pioneer Charter School of Science (District)</v>
          </cell>
          <cell r="C300">
            <v>1</v>
          </cell>
          <cell r="D300">
            <v>107.9629185737369</v>
          </cell>
          <cell r="E300">
            <v>668</v>
          </cell>
          <cell r="F300">
            <v>16.16211355894265</v>
          </cell>
          <cell r="G300" t="str">
            <v>Yes</v>
          </cell>
          <cell r="H300" t="str">
            <v>Yes</v>
          </cell>
          <cell r="I300" t="str">
            <v>Yes</v>
          </cell>
          <cell r="J300">
            <v>87081.1277307493</v>
          </cell>
          <cell r="K300">
            <v>20395.379613111196</v>
          </cell>
          <cell r="L300">
            <v>39986.071851890643</v>
          </cell>
          <cell r="M300">
            <v>43646.252548960358</v>
          </cell>
          <cell r="N300">
            <v>83632.324400851008</v>
          </cell>
        </row>
        <row r="301">
          <cell r="A301" t="str">
            <v>0496</v>
          </cell>
          <cell r="B301" t="str">
            <v>Global Learning Charter Public (District)</v>
          </cell>
          <cell r="C301">
            <v>0</v>
          </cell>
          <cell r="D301">
            <v>97.675797835360498</v>
          </cell>
          <cell r="E301">
            <v>509</v>
          </cell>
          <cell r="F301">
            <v>19.189744171976521</v>
          </cell>
          <cell r="G301" t="str">
            <v>Yes</v>
          </cell>
          <cell r="H301" t="str">
            <v>Yes</v>
          </cell>
          <cell r="I301" t="str">
            <v>Yes</v>
          </cell>
          <cell r="J301">
            <v>75472.232137136089</v>
          </cell>
          <cell r="K301">
            <v>18804.594494168985</v>
          </cell>
          <cell r="L301">
            <v>42918.602717934962</v>
          </cell>
          <cell r="M301">
            <v>48813.839248622295</v>
          </cell>
          <cell r="N301">
            <v>91732.441966557264</v>
          </cell>
        </row>
        <row r="302">
          <cell r="A302" t="str">
            <v>0497</v>
          </cell>
          <cell r="B302" t="str">
            <v>Pioneer Valley Chinese Immersion Charter (District)</v>
          </cell>
          <cell r="C302">
            <v>0</v>
          </cell>
          <cell r="D302">
            <v>39.130069600915064</v>
          </cell>
          <cell r="E302">
            <v>493</v>
          </cell>
          <cell r="F302">
            <v>7.9371337932890595</v>
          </cell>
          <cell r="G302" t="str">
            <v>Yes</v>
          </cell>
          <cell r="H302" t="str">
            <v>No</v>
          </cell>
          <cell r="I302" t="str">
            <v>Yes</v>
          </cell>
          <cell r="J302">
            <v>28365.853352350285</v>
          </cell>
          <cell r="K302">
            <v>0</v>
          </cell>
          <cell r="L302">
            <v>16028.833672662717</v>
          </cell>
          <cell r="M302">
            <v>18830.847616840168</v>
          </cell>
          <cell r="N302">
            <v>34859.681289502885</v>
          </cell>
        </row>
        <row r="303">
          <cell r="A303" t="str">
            <v>0498</v>
          </cell>
          <cell r="B303" t="str">
            <v>Veritas Preparatory Charter School (District)</v>
          </cell>
          <cell r="C303">
            <v>1</v>
          </cell>
          <cell r="D303">
            <v>118.78409638554217</v>
          </cell>
          <cell r="E303">
            <v>322</v>
          </cell>
          <cell r="F303">
            <v>36.889470927187006</v>
          </cell>
          <cell r="G303" t="str">
            <v>Yes</v>
          </cell>
          <cell r="H303" t="str">
            <v>Yes</v>
          </cell>
          <cell r="I303" t="str">
            <v>Yes</v>
          </cell>
          <cell r="J303">
            <v>75320.836328278558</v>
          </cell>
          <cell r="K303">
            <v>22345.047666114991</v>
          </cell>
          <cell r="L303">
            <v>64190.31588409542</v>
          </cell>
          <cell r="M303">
            <v>80332.891405597169</v>
          </cell>
          <cell r="N303">
            <v>144523.2072896926</v>
          </cell>
        </row>
        <row r="304">
          <cell r="A304" t="str">
            <v>0499</v>
          </cell>
          <cell r="B304" t="str">
            <v>Hampden Charter School of Science (District)</v>
          </cell>
          <cell r="C304">
            <v>0</v>
          </cell>
          <cell r="D304">
            <v>99.709377354132826</v>
          </cell>
          <cell r="E304">
            <v>490</v>
          </cell>
          <cell r="F304">
            <v>20.348852521251597</v>
          </cell>
          <cell r="G304" t="str">
            <v>Yes</v>
          </cell>
          <cell r="H304" t="str">
            <v>Yes</v>
          </cell>
          <cell r="I304" t="str">
            <v>Yes</v>
          </cell>
          <cell r="J304">
            <v>74512.525839898561</v>
          </cell>
          <cell r="K304">
            <v>18545.010615536827</v>
          </cell>
          <cell r="L304">
            <v>48320.481807495664</v>
          </cell>
          <cell r="M304">
            <v>58610.382675369197</v>
          </cell>
          <cell r="N304">
            <v>106930.86448286485</v>
          </cell>
        </row>
        <row r="305">
          <cell r="A305" t="str">
            <v>0600</v>
          </cell>
          <cell r="B305" t="str">
            <v>Acton-Boxborough</v>
          </cell>
          <cell r="C305">
            <v>0</v>
          </cell>
          <cell r="D305">
            <v>138.42857142857144</v>
          </cell>
          <cell r="E305">
            <v>6149</v>
          </cell>
          <cell r="F305">
            <v>2.2512371349580658</v>
          </cell>
          <cell r="G305" t="str">
            <v>Yes</v>
          </cell>
          <cell r="H305" t="str">
            <v>No</v>
          </cell>
          <cell r="I305" t="str">
            <v>No</v>
          </cell>
          <cell r="J305">
            <v>106084.87420185206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0603</v>
          </cell>
          <cell r="B306" t="str">
            <v>Adams-Cheshire</v>
          </cell>
          <cell r="C306">
            <v>0</v>
          </cell>
          <cell r="D306">
            <v>182.64467766116931</v>
          </cell>
          <cell r="E306">
            <v>1305</v>
          </cell>
          <cell r="F306">
            <v>13.995760740319488</v>
          </cell>
          <cell r="G306" t="str">
            <v>Yes</v>
          </cell>
          <cell r="H306" t="str">
            <v>Yes</v>
          </cell>
          <cell r="I306" t="str">
            <v>Yes</v>
          </cell>
          <cell r="J306">
            <v>136298.9486300587</v>
          </cell>
          <cell r="K306">
            <v>34118.329335534094</v>
          </cell>
          <cell r="L306">
            <v>49785.642847699593</v>
          </cell>
          <cell r="M306">
            <v>52463.606408981723</v>
          </cell>
          <cell r="N306">
            <v>102249.24925668132</v>
          </cell>
        </row>
        <row r="307">
          <cell r="A307" t="str">
            <v>0605</v>
          </cell>
          <cell r="B307" t="str">
            <v>Amherst-Pelham</v>
          </cell>
          <cell r="C307">
            <v>0</v>
          </cell>
          <cell r="D307">
            <v>194.70588235294125</v>
          </cell>
          <cell r="E307">
            <v>1581</v>
          </cell>
          <cell r="F307">
            <v>12.315362577668642</v>
          </cell>
          <cell r="G307" t="str">
            <v>Yes</v>
          </cell>
          <cell r="H307" t="str">
            <v>Yes</v>
          </cell>
          <cell r="I307" t="str">
            <v>Yes</v>
          </cell>
          <cell r="J307">
            <v>121033.99990093854</v>
          </cell>
          <cell r="K307">
            <v>26198.066939214892</v>
          </cell>
          <cell r="L307">
            <v>52758.79151797817</v>
          </cell>
          <cell r="M307">
            <v>55856.837045287095</v>
          </cell>
          <cell r="N307">
            <v>108615.62856326526</v>
          </cell>
        </row>
        <row r="308">
          <cell r="A308" t="str">
            <v>0610</v>
          </cell>
          <cell r="B308" t="str">
            <v>Ashburnham-Westminster</v>
          </cell>
          <cell r="C308">
            <v>0</v>
          </cell>
          <cell r="D308">
            <v>109.16020671834623</v>
          </cell>
          <cell r="E308">
            <v>2322</v>
          </cell>
          <cell r="F308">
            <v>4.7011286269744286</v>
          </cell>
          <cell r="G308" t="str">
            <v>Yes</v>
          </cell>
          <cell r="H308" t="str">
            <v>No</v>
          </cell>
          <cell r="I308" t="str">
            <v>No</v>
          </cell>
          <cell r="J308">
            <v>87253.453210119522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 t="str">
            <v>0615</v>
          </cell>
          <cell r="B309" t="str">
            <v>Athol-Royalston</v>
          </cell>
          <cell r="C309">
            <v>0</v>
          </cell>
          <cell r="D309">
            <v>304.10106382978734</v>
          </cell>
          <cell r="E309">
            <v>1955</v>
          </cell>
          <cell r="F309">
            <v>15.555041628122115</v>
          </cell>
          <cell r="G309" t="str">
            <v>Yes</v>
          </cell>
          <cell r="H309" t="str">
            <v>Yes</v>
          </cell>
          <cell r="I309" t="str">
            <v>Yes</v>
          </cell>
          <cell r="J309">
            <v>272404.41404712282</v>
          </cell>
          <cell r="K309">
            <v>69175.384381180556</v>
          </cell>
          <cell r="L309">
            <v>116940.75787451895</v>
          </cell>
          <cell r="M309">
            <v>116617.04382029145</v>
          </cell>
          <cell r="N309">
            <v>233557.80169481039</v>
          </cell>
        </row>
        <row r="310">
          <cell r="A310" t="str">
            <v>0616</v>
          </cell>
          <cell r="B310" t="str">
            <v>Ayer Shirley School District</v>
          </cell>
          <cell r="C310">
            <v>0</v>
          </cell>
          <cell r="D310">
            <v>347.07692307692326</v>
          </cell>
          <cell r="E310">
            <v>2015</v>
          </cell>
          <cell r="F310">
            <v>17.224661194884529</v>
          </cell>
          <cell r="G310" t="str">
            <v>Yes</v>
          </cell>
          <cell r="H310" t="str">
            <v>Yes</v>
          </cell>
          <cell r="I310" t="str">
            <v>Yes</v>
          </cell>
          <cell r="J310">
            <v>214390.59792700224</v>
          </cell>
          <cell r="K310">
            <v>69411.57450305442</v>
          </cell>
          <cell r="L310">
            <v>101599.80602363404</v>
          </cell>
          <cell r="M310">
            <v>105382.09367771796</v>
          </cell>
          <cell r="N310">
            <v>206981.899701352</v>
          </cell>
        </row>
        <row r="311">
          <cell r="A311" t="str">
            <v>0618</v>
          </cell>
          <cell r="B311" t="str">
            <v>Berkshire Hills</v>
          </cell>
          <cell r="C311">
            <v>0</v>
          </cell>
          <cell r="D311">
            <v>134.61318051575932</v>
          </cell>
          <cell r="E311">
            <v>1428</v>
          </cell>
          <cell r="F311">
            <v>9.4266933134285242</v>
          </cell>
          <cell r="G311" t="str">
            <v>Yes</v>
          </cell>
          <cell r="H311" t="str">
            <v>Yes</v>
          </cell>
          <cell r="I311" t="str">
            <v>Yes</v>
          </cell>
          <cell r="J311">
            <v>99196.926744559867</v>
          </cell>
          <cell r="K311">
            <v>23166.849784473252</v>
          </cell>
          <cell r="L311">
            <v>34873.946116820509</v>
          </cell>
          <cell r="M311">
            <v>36943.453053174031</v>
          </cell>
          <cell r="N311">
            <v>71817.399169994547</v>
          </cell>
        </row>
        <row r="312">
          <cell r="A312" t="str">
            <v>0620</v>
          </cell>
          <cell r="B312" t="str">
            <v>Berlin-Boylston</v>
          </cell>
          <cell r="C312">
            <v>0</v>
          </cell>
          <cell r="D312">
            <v>17.435897435897434</v>
          </cell>
          <cell r="E312">
            <v>517</v>
          </cell>
          <cell r="F312">
            <v>3.3725140108118827</v>
          </cell>
          <cell r="G312" t="str">
            <v>Yes</v>
          </cell>
          <cell r="H312" t="str">
            <v>No</v>
          </cell>
          <cell r="I312" t="str">
            <v>No</v>
          </cell>
          <cell r="J312">
            <v>18295.723120164104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 t="str">
            <v>0622</v>
          </cell>
          <cell r="B313" t="str">
            <v>Blackstone-Millville</v>
          </cell>
          <cell r="C313">
            <v>0</v>
          </cell>
          <cell r="D313">
            <v>117.42091152815011</v>
          </cell>
          <cell r="E313">
            <v>2052</v>
          </cell>
          <cell r="F313">
            <v>5.7222666436720333</v>
          </cell>
          <cell r="G313" t="str">
            <v>Yes</v>
          </cell>
          <cell r="H313" t="str">
            <v>No</v>
          </cell>
          <cell r="I313" t="str">
            <v>Yes</v>
          </cell>
          <cell r="J313">
            <v>100750.23286005168</v>
          </cell>
          <cell r="K313">
            <v>0</v>
          </cell>
          <cell r="L313">
            <v>35854.232706973606</v>
          </cell>
          <cell r="M313">
            <v>38039.891025001489</v>
          </cell>
          <cell r="N313">
            <v>73894.123731975094</v>
          </cell>
        </row>
        <row r="314">
          <cell r="A314" t="str">
            <v>0625</v>
          </cell>
          <cell r="B314" t="str">
            <v>Bridgewater-Raynham</v>
          </cell>
          <cell r="C314">
            <v>0</v>
          </cell>
          <cell r="D314">
            <v>480.35955056179768</v>
          </cell>
          <cell r="E314">
            <v>5901</v>
          </cell>
          <cell r="F314">
            <v>8.1403075845076707</v>
          </cell>
          <cell r="G314" t="str">
            <v>Yes</v>
          </cell>
          <cell r="H314" t="str">
            <v>No</v>
          </cell>
          <cell r="I314" t="str">
            <v>Yes</v>
          </cell>
          <cell r="J314">
            <v>309711.45437443524</v>
          </cell>
          <cell r="K314">
            <v>0</v>
          </cell>
          <cell r="L314">
            <v>130190.19125320963</v>
          </cell>
          <cell r="M314">
            <v>137864.48478330276</v>
          </cell>
          <cell r="N314">
            <v>268054.67603651236</v>
          </cell>
        </row>
        <row r="315">
          <cell r="A315" t="str">
            <v>0632</v>
          </cell>
          <cell r="B315" t="str">
            <v>Chesterfield-Goshen</v>
          </cell>
          <cell r="C315">
            <v>0</v>
          </cell>
          <cell r="D315">
            <v>6</v>
          </cell>
          <cell r="E315">
            <v>158</v>
          </cell>
          <cell r="F315">
            <v>3.79746835443038</v>
          </cell>
          <cell r="G315" t="str">
            <v>No</v>
          </cell>
          <cell r="H315" t="str">
            <v>No</v>
          </cell>
          <cell r="I315" t="str">
            <v>No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 t="str">
            <v>0635</v>
          </cell>
          <cell r="B316" t="str">
            <v>Central Berkshire</v>
          </cell>
          <cell r="C316">
            <v>0</v>
          </cell>
          <cell r="D316">
            <v>192.25335892514397</v>
          </cell>
          <cell r="E316">
            <v>1851</v>
          </cell>
          <cell r="F316">
            <v>10.386459153168232</v>
          </cell>
          <cell r="G316" t="str">
            <v>Yes</v>
          </cell>
          <cell r="H316" t="str">
            <v>Yes</v>
          </cell>
          <cell r="I316" t="str">
            <v>Yes</v>
          </cell>
          <cell r="J316">
            <v>201295.76597141119</v>
          </cell>
          <cell r="K316">
            <v>50938.105354237916</v>
          </cell>
          <cell r="L316">
            <v>79257.579191701545</v>
          </cell>
          <cell r="M316">
            <v>81183.840142784829</v>
          </cell>
          <cell r="N316">
            <v>160441.41933448636</v>
          </cell>
        </row>
        <row r="317">
          <cell r="A317" t="str">
            <v>0640</v>
          </cell>
          <cell r="B317" t="str">
            <v>Concord-Carlisle</v>
          </cell>
          <cell r="C317">
            <v>0</v>
          </cell>
          <cell r="D317">
            <v>33.670886075949369</v>
          </cell>
          <cell r="E317">
            <v>1523</v>
          </cell>
          <cell r="F317">
            <v>2.210826400259315</v>
          </cell>
          <cell r="G317" t="str">
            <v>Yes</v>
          </cell>
          <cell r="H317" t="str">
            <v>No</v>
          </cell>
          <cell r="I317" t="str">
            <v>No</v>
          </cell>
          <cell r="J317">
            <v>37091.120909252204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0645</v>
          </cell>
          <cell r="B318" t="str">
            <v>Dennis-Yarmouth</v>
          </cell>
          <cell r="C318">
            <v>0</v>
          </cell>
          <cell r="D318">
            <v>459.8214285714289</v>
          </cell>
          <cell r="E318">
            <v>3419</v>
          </cell>
          <cell r="F318">
            <v>13.449003468014883</v>
          </cell>
          <cell r="G318" t="str">
            <v>Yes</v>
          </cell>
          <cell r="H318" t="str">
            <v>Yes</v>
          </cell>
          <cell r="I318" t="str">
            <v>Yes</v>
          </cell>
          <cell r="J318">
            <v>395319.17398416798</v>
          </cell>
          <cell r="K318">
            <v>98290.067823695397</v>
          </cell>
          <cell r="L318">
            <v>154073.5152620881</v>
          </cell>
          <cell r="M318">
            <v>164427.29646699526</v>
          </cell>
          <cell r="N318">
            <v>318500.81172908336</v>
          </cell>
        </row>
        <row r="319">
          <cell r="A319" t="str">
            <v>0650</v>
          </cell>
          <cell r="B319" t="str">
            <v>Dighton-Rehoboth</v>
          </cell>
          <cell r="C319">
            <v>0</v>
          </cell>
          <cell r="D319">
            <v>169.01960784313724</v>
          </cell>
          <cell r="E319">
            <v>3252</v>
          </cell>
          <cell r="F319">
            <v>5.1974049152256221</v>
          </cell>
          <cell r="G319" t="str">
            <v>Yes</v>
          </cell>
          <cell r="H319" t="str">
            <v>No</v>
          </cell>
          <cell r="I319" t="str">
            <v>Yes</v>
          </cell>
          <cell r="J319">
            <v>129889.99605746884</v>
          </cell>
          <cell r="K319">
            <v>0</v>
          </cell>
          <cell r="L319">
            <v>45823.804729681731</v>
          </cell>
          <cell r="M319">
            <v>48541.412213312455</v>
          </cell>
          <cell r="N319">
            <v>94365.216942994186</v>
          </cell>
        </row>
        <row r="320">
          <cell r="A320" t="str">
            <v>0655</v>
          </cell>
          <cell r="B320" t="str">
            <v>Dover-Sherborn</v>
          </cell>
          <cell r="C320">
            <v>0</v>
          </cell>
          <cell r="D320">
            <v>52</v>
          </cell>
          <cell r="E320">
            <v>1468</v>
          </cell>
          <cell r="F320">
            <v>3.5422343324250685</v>
          </cell>
          <cell r="G320" t="str">
            <v>Yes</v>
          </cell>
          <cell r="H320" t="str">
            <v>No</v>
          </cell>
          <cell r="I320" t="str">
            <v>No</v>
          </cell>
          <cell r="J320">
            <v>31843.69575717625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0658</v>
          </cell>
          <cell r="B321" t="str">
            <v>Dudley-Charlton Reg</v>
          </cell>
          <cell r="C321">
            <v>0</v>
          </cell>
          <cell r="D321">
            <v>258.01666666666648</v>
          </cell>
          <cell r="E321">
            <v>3995</v>
          </cell>
          <cell r="F321">
            <v>6.4584897788902751</v>
          </cell>
          <cell r="G321" t="str">
            <v>Yes</v>
          </cell>
          <cell r="H321" t="str">
            <v>No</v>
          </cell>
          <cell r="I321" t="str">
            <v>Yes</v>
          </cell>
          <cell r="J321">
            <v>199427.29304496414</v>
          </cell>
          <cell r="K321">
            <v>0</v>
          </cell>
          <cell r="L321">
            <v>70967.884256875521</v>
          </cell>
          <cell r="M321">
            <v>75293.580940671221</v>
          </cell>
          <cell r="N321">
            <v>146261.46519754676</v>
          </cell>
        </row>
        <row r="322">
          <cell r="A322" t="str">
            <v>0660</v>
          </cell>
          <cell r="B322" t="str">
            <v>Nauset</v>
          </cell>
          <cell r="C322">
            <v>0</v>
          </cell>
          <cell r="D322">
            <v>103.43478260869563</v>
          </cell>
          <cell r="E322">
            <v>1265</v>
          </cell>
          <cell r="F322">
            <v>8.1766626568138836</v>
          </cell>
          <cell r="G322" t="str">
            <v>Yes</v>
          </cell>
          <cell r="H322" t="str">
            <v>No</v>
          </cell>
          <cell r="I322" t="str">
            <v>Yes</v>
          </cell>
          <cell r="J322">
            <v>87220.174435207271</v>
          </cell>
          <cell r="K322">
            <v>0</v>
          </cell>
          <cell r="L322">
            <v>30700.789558773431</v>
          </cell>
          <cell r="M322">
            <v>33010.588869489016</v>
          </cell>
          <cell r="N322">
            <v>63711.378428262447</v>
          </cell>
        </row>
        <row r="323">
          <cell r="A323" t="str">
            <v>0662</v>
          </cell>
          <cell r="B323" t="str">
            <v>Farmington River Reg</v>
          </cell>
          <cell r="C323">
            <v>0</v>
          </cell>
          <cell r="D323">
            <v>14</v>
          </cell>
          <cell r="E323">
            <v>136</v>
          </cell>
          <cell r="F323">
            <v>10.294117647058822</v>
          </cell>
          <cell r="G323" t="str">
            <v>Yes</v>
          </cell>
          <cell r="H323" t="str">
            <v>Yes</v>
          </cell>
          <cell r="I323" t="str">
            <v>Yes</v>
          </cell>
          <cell r="J323">
            <v>12388.188666344355</v>
          </cell>
          <cell r="K323">
            <v>3143.3386562229716</v>
          </cell>
          <cell r="L323">
            <v>4360.2037135111323</v>
          </cell>
          <cell r="M323">
            <v>4626.32957944596</v>
          </cell>
          <cell r="N323">
            <v>8986.5332929570923</v>
          </cell>
        </row>
        <row r="324">
          <cell r="A324" t="str">
            <v>0665</v>
          </cell>
          <cell r="B324" t="str">
            <v>Freetown-Lakeville</v>
          </cell>
          <cell r="C324">
            <v>0</v>
          </cell>
          <cell r="D324">
            <v>216.7779886148009</v>
          </cell>
          <cell r="E324">
            <v>3307</v>
          </cell>
          <cell r="F324">
            <v>6.5551251471061649</v>
          </cell>
          <cell r="G324" t="str">
            <v>Yes</v>
          </cell>
          <cell r="H324" t="str">
            <v>No</v>
          </cell>
          <cell r="I324" t="str">
            <v>Yes</v>
          </cell>
          <cell r="J324">
            <v>158159.41716763613</v>
          </cell>
          <cell r="K324">
            <v>0</v>
          </cell>
          <cell r="L324">
            <v>59622.978659581669</v>
          </cell>
          <cell r="M324">
            <v>63148.986696386986</v>
          </cell>
          <cell r="N324">
            <v>122771.96535596866</v>
          </cell>
        </row>
        <row r="325">
          <cell r="A325" t="str">
            <v>0670</v>
          </cell>
          <cell r="B325" t="str">
            <v>Frontier</v>
          </cell>
          <cell r="C325">
            <v>0</v>
          </cell>
          <cell r="D325">
            <v>35.142857142857125</v>
          </cell>
          <cell r="E325">
            <v>671</v>
          </cell>
          <cell r="F325">
            <v>5.2373855652544146</v>
          </cell>
          <cell r="G325" t="str">
            <v>Yes</v>
          </cell>
          <cell r="H325" t="str">
            <v>No</v>
          </cell>
          <cell r="I325" t="str">
            <v>Yes</v>
          </cell>
          <cell r="J325">
            <v>25337.288630384228</v>
          </cell>
          <cell r="K325">
            <v>0</v>
          </cell>
          <cell r="L325">
            <v>9526.1063706743953</v>
          </cell>
          <cell r="M325">
            <v>10089.309475441301</v>
          </cell>
          <cell r="N325">
            <v>19615.415846115699</v>
          </cell>
        </row>
        <row r="326">
          <cell r="A326" t="str">
            <v>0672</v>
          </cell>
          <cell r="B326" t="str">
            <v>Gateway</v>
          </cell>
          <cell r="C326">
            <v>0</v>
          </cell>
          <cell r="D326">
            <v>108.20895522388055</v>
          </cell>
          <cell r="E326">
            <v>1158</v>
          </cell>
          <cell r="F326">
            <v>9.3444693630294093</v>
          </cell>
          <cell r="G326" t="str">
            <v>Yes</v>
          </cell>
          <cell r="H326" t="str">
            <v>No</v>
          </cell>
          <cell r="I326" t="str">
            <v>Yes</v>
          </cell>
          <cell r="J326">
            <v>77986.44635152047</v>
          </cell>
          <cell r="K326">
            <v>0</v>
          </cell>
          <cell r="L326">
            <v>29333.800856660691</v>
          </cell>
          <cell r="M326">
            <v>31069.702722896378</v>
          </cell>
          <cell r="N326">
            <v>60403.503579557073</v>
          </cell>
        </row>
        <row r="327">
          <cell r="A327" t="str">
            <v>0673</v>
          </cell>
          <cell r="B327" t="str">
            <v>Groton-Dunstable</v>
          </cell>
          <cell r="C327">
            <v>0</v>
          </cell>
          <cell r="D327">
            <v>53.048780487804848</v>
          </cell>
          <cell r="E327">
            <v>3230</v>
          </cell>
          <cell r="F327">
            <v>1.6423771048855988</v>
          </cell>
          <cell r="G327" t="str">
            <v>No</v>
          </cell>
          <cell r="H327" t="str">
            <v>No</v>
          </cell>
          <cell r="I327" t="str">
            <v>No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0674</v>
          </cell>
          <cell r="B328" t="str">
            <v>Gill-Montague</v>
          </cell>
          <cell r="C328">
            <v>0</v>
          </cell>
          <cell r="D328">
            <v>214.23044397463008</v>
          </cell>
          <cell r="E328">
            <v>1159</v>
          </cell>
          <cell r="F328">
            <v>18.484076270459887</v>
          </cell>
          <cell r="G328" t="str">
            <v>Yes</v>
          </cell>
          <cell r="H328" t="str">
            <v>Yes</v>
          </cell>
          <cell r="I328" t="str">
            <v>Yes</v>
          </cell>
          <cell r="J328">
            <v>159490.98707468642</v>
          </cell>
          <cell r="K328">
            <v>41373.822560690605</v>
          </cell>
          <cell r="L328">
            <v>66729.577093499582</v>
          </cell>
          <cell r="M328">
            <v>66743.655747113982</v>
          </cell>
          <cell r="N328">
            <v>133473.23284061358</v>
          </cell>
        </row>
        <row r="329">
          <cell r="A329" t="str">
            <v>0675</v>
          </cell>
          <cell r="B329" t="str">
            <v>Hamilton-Wenham</v>
          </cell>
          <cell r="C329">
            <v>0</v>
          </cell>
          <cell r="D329">
            <v>135.40983606557373</v>
          </cell>
          <cell r="E329">
            <v>2344</v>
          </cell>
          <cell r="F329">
            <v>5.7768701393162853</v>
          </cell>
          <cell r="G329" t="str">
            <v>Yes</v>
          </cell>
          <cell r="H329" t="str">
            <v>No</v>
          </cell>
          <cell r="I329" t="str">
            <v>Yes</v>
          </cell>
          <cell r="J329">
            <v>81893.106127510793</v>
          </cell>
          <cell r="K329">
            <v>0</v>
          </cell>
          <cell r="L329">
            <v>36684.346121782786</v>
          </cell>
          <cell r="M329">
            <v>38828.692558536808</v>
          </cell>
          <cell r="N329">
            <v>75513.038680319587</v>
          </cell>
        </row>
        <row r="330">
          <cell r="A330" t="str">
            <v>0680</v>
          </cell>
          <cell r="B330" t="str">
            <v>Hampden-Wilbraham</v>
          </cell>
          <cell r="C330">
            <v>0</v>
          </cell>
          <cell r="D330">
            <v>205.70419426048559</v>
          </cell>
          <cell r="E330">
            <v>3419</v>
          </cell>
          <cell r="F330">
            <v>6.016501733269541</v>
          </cell>
          <cell r="G330" t="str">
            <v>Yes</v>
          </cell>
          <cell r="H330" t="str">
            <v>No</v>
          </cell>
          <cell r="I330" t="str">
            <v>Yes</v>
          </cell>
          <cell r="J330">
            <v>131461.28774962464</v>
          </cell>
          <cell r="K330">
            <v>0</v>
          </cell>
          <cell r="L330">
            <v>55747.411530998652</v>
          </cell>
          <cell r="M330">
            <v>59029.549414447756</v>
          </cell>
          <cell r="N330">
            <v>114776.96094544641</v>
          </cell>
        </row>
        <row r="331">
          <cell r="A331" t="str">
            <v>0683</v>
          </cell>
          <cell r="B331" t="str">
            <v>Hampshire</v>
          </cell>
          <cell r="C331">
            <v>0</v>
          </cell>
          <cell r="D331">
            <v>40</v>
          </cell>
          <cell r="E331">
            <v>799</v>
          </cell>
          <cell r="F331">
            <v>5.0062578222778473</v>
          </cell>
          <cell r="G331" t="str">
            <v>Yes</v>
          </cell>
          <cell r="H331" t="str">
            <v>No</v>
          </cell>
          <cell r="I331" t="str">
            <v>Yes</v>
          </cell>
          <cell r="J331">
            <v>25950.069844576738</v>
          </cell>
          <cell r="K331">
            <v>0</v>
          </cell>
          <cell r="L331">
            <v>10841.123585174591</v>
          </cell>
          <cell r="M331">
            <v>11480.225996832702</v>
          </cell>
          <cell r="N331">
            <v>22321.349582007293</v>
          </cell>
        </row>
        <row r="332">
          <cell r="A332" t="str">
            <v>0685</v>
          </cell>
          <cell r="B332" t="str">
            <v>Hawlemont</v>
          </cell>
          <cell r="C332">
            <v>0</v>
          </cell>
          <cell r="D332">
            <v>14</v>
          </cell>
          <cell r="E332">
            <v>95</v>
          </cell>
          <cell r="F332">
            <v>14.736842105263156</v>
          </cell>
          <cell r="G332" t="str">
            <v>Yes</v>
          </cell>
          <cell r="H332" t="str">
            <v>Yes</v>
          </cell>
          <cell r="I332" t="str">
            <v>Yes</v>
          </cell>
          <cell r="J332">
            <v>11545.415413721612</v>
          </cell>
          <cell r="K332">
            <v>2841.5258555859364</v>
          </cell>
          <cell r="L332">
            <v>4470.3971895940222</v>
          </cell>
          <cell r="M332">
            <v>4415.4634444180247</v>
          </cell>
          <cell r="N332">
            <v>8885.8606340120459</v>
          </cell>
        </row>
        <row r="333">
          <cell r="A333" t="str">
            <v>0690</v>
          </cell>
          <cell r="B333" t="str">
            <v>King Philip</v>
          </cell>
          <cell r="C333">
            <v>0</v>
          </cell>
          <cell r="D333">
            <v>50.700000000000017</v>
          </cell>
          <cell r="E333">
            <v>2497</v>
          </cell>
          <cell r="F333">
            <v>2.0304365238285951</v>
          </cell>
          <cell r="G333" t="str">
            <v>Yes</v>
          </cell>
          <cell r="H333" t="str">
            <v>No</v>
          </cell>
          <cell r="I333" t="str">
            <v>No</v>
          </cell>
          <cell r="J333">
            <v>38450.118092133896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0695</v>
          </cell>
          <cell r="B334" t="str">
            <v>Lincoln-Sudbury</v>
          </cell>
          <cell r="C334">
            <v>0</v>
          </cell>
          <cell r="D334">
            <v>41.288659793814425</v>
          </cell>
          <cell r="E334">
            <v>1860</v>
          </cell>
          <cell r="F334">
            <v>2.2198204190222808</v>
          </cell>
          <cell r="G334" t="str">
            <v>Yes</v>
          </cell>
          <cell r="H334" t="str">
            <v>No</v>
          </cell>
          <cell r="I334" t="str">
            <v>No</v>
          </cell>
          <cell r="J334">
            <v>28038.037824255483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0698</v>
          </cell>
          <cell r="B335" t="str">
            <v>Manchester Essex Regional</v>
          </cell>
          <cell r="C335">
            <v>0</v>
          </cell>
          <cell r="D335">
            <v>98.482758620689665</v>
          </cell>
          <cell r="E335">
            <v>1553</v>
          </cell>
          <cell r="F335">
            <v>6.3414525834314022</v>
          </cell>
          <cell r="G335" t="str">
            <v>Yes</v>
          </cell>
          <cell r="H335" t="str">
            <v>No</v>
          </cell>
          <cell r="I335" t="str">
            <v>Yes</v>
          </cell>
          <cell r="J335">
            <v>61766.592357736678</v>
          </cell>
          <cell r="K335">
            <v>0</v>
          </cell>
          <cell r="L335">
            <v>26685.514725021432</v>
          </cell>
          <cell r="M335">
            <v>28250.783166991128</v>
          </cell>
          <cell r="N335">
            <v>54936.297892012561</v>
          </cell>
        </row>
        <row r="336">
          <cell r="A336" t="str">
            <v>0700</v>
          </cell>
          <cell r="B336" t="str">
            <v>Martha's Vineyard</v>
          </cell>
          <cell r="C336">
            <v>0</v>
          </cell>
          <cell r="D336">
            <v>43.779310344827564</v>
          </cell>
          <cell r="E336">
            <v>760</v>
          </cell>
          <cell r="F336">
            <v>5.7604355716878368</v>
          </cell>
          <cell r="G336" t="str">
            <v>Yes</v>
          </cell>
          <cell r="H336" t="str">
            <v>No</v>
          </cell>
          <cell r="I336" t="str">
            <v>Yes</v>
          </cell>
          <cell r="J336">
            <v>36710.311978511687</v>
          </cell>
          <cell r="K336">
            <v>0</v>
          </cell>
          <cell r="L336">
            <v>12646.332333949507</v>
          </cell>
          <cell r="M336">
            <v>13417.896671349015</v>
          </cell>
          <cell r="N336">
            <v>26064.229005298523</v>
          </cell>
        </row>
        <row r="337">
          <cell r="A337" t="str">
            <v>0705</v>
          </cell>
          <cell r="B337" t="str">
            <v>Masconomet</v>
          </cell>
          <cell r="C337">
            <v>0</v>
          </cell>
          <cell r="D337">
            <v>54.647540983606547</v>
          </cell>
          <cell r="E337">
            <v>2354</v>
          </cell>
          <cell r="F337">
            <v>2.3214758276808216</v>
          </cell>
          <cell r="G337" t="str">
            <v>Yes</v>
          </cell>
          <cell r="H337" t="str">
            <v>No</v>
          </cell>
          <cell r="I337" t="str">
            <v>No</v>
          </cell>
          <cell r="J337">
            <v>40183.484507162037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0710</v>
          </cell>
          <cell r="B338" t="str">
            <v>Mendon-Upton</v>
          </cell>
          <cell r="C338">
            <v>0</v>
          </cell>
          <cell r="D338">
            <v>81.123711340206214</v>
          </cell>
          <cell r="E338">
            <v>2667</v>
          </cell>
          <cell r="F338">
            <v>3.0417589553883095</v>
          </cell>
          <cell r="G338" t="str">
            <v>Yes</v>
          </cell>
          <cell r="H338" t="str">
            <v>No</v>
          </cell>
          <cell r="I338" t="str">
            <v>No</v>
          </cell>
          <cell r="J338">
            <v>71280.491636828316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0712</v>
          </cell>
          <cell r="B339" t="str">
            <v>Monomoy Regional School District</v>
          </cell>
          <cell r="C339">
            <v>0</v>
          </cell>
          <cell r="D339">
            <v>175.11281070745699</v>
          </cell>
          <cell r="E339">
            <v>1692</v>
          </cell>
          <cell r="F339">
            <v>10.349456897603842</v>
          </cell>
          <cell r="G339" t="str">
            <v>Yes</v>
          </cell>
          <cell r="H339" t="str">
            <v>No</v>
          </cell>
          <cell r="I339" t="str">
            <v>Yes</v>
          </cell>
          <cell r="J339">
            <v>111423.297836588</v>
          </cell>
          <cell r="K339">
            <v>0</v>
          </cell>
          <cell r="L339">
            <v>47451.732305425663</v>
          </cell>
          <cell r="M339">
            <v>50240.550232516493</v>
          </cell>
          <cell r="N339">
            <v>97692.282537942156</v>
          </cell>
        </row>
        <row r="340">
          <cell r="A340" t="str">
            <v>0715</v>
          </cell>
          <cell r="B340" t="str">
            <v>Mount Greylock</v>
          </cell>
          <cell r="C340">
            <v>0</v>
          </cell>
          <cell r="D340">
            <v>48.237623762376217</v>
          </cell>
          <cell r="E340">
            <v>592</v>
          </cell>
          <cell r="F340">
            <v>8.148247257158145</v>
          </cell>
          <cell r="G340" t="str">
            <v>Yes</v>
          </cell>
          <cell r="H340" t="str">
            <v>No</v>
          </cell>
          <cell r="I340" t="str">
            <v>Yes</v>
          </cell>
          <cell r="J340">
            <v>27448.249022540676</v>
          </cell>
          <cell r="K340">
            <v>0</v>
          </cell>
          <cell r="L340">
            <v>11943.623204915444</v>
          </cell>
          <cell r="M340">
            <v>12644.564286548066</v>
          </cell>
          <cell r="N340">
            <v>24588.187491463512</v>
          </cell>
        </row>
        <row r="341">
          <cell r="A341" t="str">
            <v>0717</v>
          </cell>
          <cell r="B341" t="str">
            <v>Mohawk Trail</v>
          </cell>
          <cell r="C341">
            <v>0</v>
          </cell>
          <cell r="D341">
            <v>119.16190476190489</v>
          </cell>
          <cell r="E341">
            <v>1107</v>
          </cell>
          <cell r="F341">
            <v>10.764399707489151</v>
          </cell>
          <cell r="G341" t="str">
            <v>Yes</v>
          </cell>
          <cell r="H341" t="str">
            <v>No</v>
          </cell>
          <cell r="I341" t="str">
            <v>Yes</v>
          </cell>
          <cell r="J341">
            <v>86903.903918911223</v>
          </cell>
          <cell r="K341">
            <v>0</v>
          </cell>
          <cell r="L341">
            <v>32303.201375700632</v>
          </cell>
          <cell r="M341">
            <v>34215.147798193735</v>
          </cell>
          <cell r="N341">
            <v>66518.34917389437</v>
          </cell>
        </row>
        <row r="342">
          <cell r="A342" t="str">
            <v>0720</v>
          </cell>
          <cell r="B342" t="str">
            <v>Narragansett</v>
          </cell>
          <cell r="C342">
            <v>0</v>
          </cell>
          <cell r="D342">
            <v>122.07317073170729</v>
          </cell>
          <cell r="E342">
            <v>1548</v>
          </cell>
          <cell r="F342">
            <v>7.8858637423583522</v>
          </cell>
          <cell r="G342" t="str">
            <v>Yes</v>
          </cell>
          <cell r="H342" t="str">
            <v>No</v>
          </cell>
          <cell r="I342" t="str">
            <v>Yes</v>
          </cell>
          <cell r="J342">
            <v>95738.152341944995</v>
          </cell>
          <cell r="K342">
            <v>0</v>
          </cell>
          <cell r="L342">
            <v>33094.139543281774</v>
          </cell>
          <cell r="M342">
            <v>35055.408103417452</v>
          </cell>
          <cell r="N342">
            <v>68149.547646699226</v>
          </cell>
        </row>
        <row r="343">
          <cell r="A343" t="str">
            <v>0725</v>
          </cell>
          <cell r="B343" t="str">
            <v>Nashoba</v>
          </cell>
          <cell r="C343">
            <v>0</v>
          </cell>
          <cell r="D343">
            <v>182.11023622047264</v>
          </cell>
          <cell r="E343">
            <v>3568</v>
          </cell>
          <cell r="F343">
            <v>5.1039864411567448</v>
          </cell>
          <cell r="G343" t="str">
            <v>Yes</v>
          </cell>
          <cell r="H343" t="str">
            <v>No</v>
          </cell>
          <cell r="I343" t="str">
            <v>Yes</v>
          </cell>
          <cell r="J343">
            <v>137627.06807464903</v>
          </cell>
          <cell r="K343">
            <v>0</v>
          </cell>
          <cell r="L343">
            <v>50197.503214512835</v>
          </cell>
          <cell r="M343">
            <v>53162.230092982485</v>
          </cell>
          <cell r="N343">
            <v>103359.73330749532</v>
          </cell>
        </row>
        <row r="344">
          <cell r="A344" t="str">
            <v>0728</v>
          </cell>
          <cell r="B344" t="str">
            <v>New Salem-Wendell</v>
          </cell>
          <cell r="C344">
            <v>0</v>
          </cell>
          <cell r="D344">
            <v>22</v>
          </cell>
          <cell r="E344">
            <v>119</v>
          </cell>
          <cell r="F344">
            <v>18.487394957983195</v>
          </cell>
          <cell r="G344" t="str">
            <v>Yes</v>
          </cell>
          <cell r="H344" t="str">
            <v>Yes</v>
          </cell>
          <cell r="I344" t="str">
            <v>Yes</v>
          </cell>
          <cell r="J344">
            <v>14648.362975479571</v>
          </cell>
          <cell r="K344">
            <v>4133.2472497969475</v>
          </cell>
          <cell r="L344">
            <v>6603.0553567064135</v>
          </cell>
          <cell r="M344">
            <v>6767.304390476671</v>
          </cell>
          <cell r="N344">
            <v>13370.359747183084</v>
          </cell>
        </row>
        <row r="345">
          <cell r="A345" t="str">
            <v>0730</v>
          </cell>
          <cell r="B345" t="str">
            <v>Northboro-Southboro</v>
          </cell>
          <cell r="C345">
            <v>0</v>
          </cell>
          <cell r="D345">
            <v>38.310344827586192</v>
          </cell>
          <cell r="E345">
            <v>1623</v>
          </cell>
          <cell r="F345">
            <v>2.3604648692289709</v>
          </cell>
          <cell r="G345" t="str">
            <v>Yes</v>
          </cell>
          <cell r="H345" t="str">
            <v>No</v>
          </cell>
          <cell r="I345" t="str">
            <v>No</v>
          </cell>
          <cell r="J345">
            <v>25749.29936840124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0735</v>
          </cell>
          <cell r="B346" t="str">
            <v>North Middlesex</v>
          </cell>
          <cell r="C346">
            <v>0</v>
          </cell>
          <cell r="D346">
            <v>210.49756097560947</v>
          </cell>
          <cell r="E346">
            <v>4333</v>
          </cell>
          <cell r="F346">
            <v>4.8580097155691089</v>
          </cell>
          <cell r="G346" t="str">
            <v>Yes</v>
          </cell>
          <cell r="H346" t="str">
            <v>No</v>
          </cell>
          <cell r="I346" t="str">
            <v>No</v>
          </cell>
          <cell r="J346">
            <v>146846.16335616223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0740</v>
          </cell>
          <cell r="B347" t="str">
            <v>Old Rochester</v>
          </cell>
          <cell r="C347">
            <v>0</v>
          </cell>
          <cell r="D347">
            <v>52.735955056179797</v>
          </cell>
          <cell r="E347">
            <v>1219</v>
          </cell>
          <cell r="F347">
            <v>4.3261653040344381</v>
          </cell>
          <cell r="G347" t="str">
            <v>Yes</v>
          </cell>
          <cell r="H347" t="str">
            <v>No</v>
          </cell>
          <cell r="I347" t="str">
            <v>No</v>
          </cell>
          <cell r="J347">
            <v>35614.539842752194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0745</v>
          </cell>
          <cell r="B348" t="str">
            <v>Pentucket</v>
          </cell>
          <cell r="C348">
            <v>0</v>
          </cell>
          <cell r="D348">
            <v>195.6455696202531</v>
          </cell>
          <cell r="E348">
            <v>3232</v>
          </cell>
          <cell r="F348">
            <v>6.0533901491414941</v>
          </cell>
          <cell r="G348" t="str">
            <v>Yes</v>
          </cell>
          <cell r="H348" t="str">
            <v>No</v>
          </cell>
          <cell r="I348" t="str">
            <v>Yes</v>
          </cell>
          <cell r="J348">
            <v>144518.66100630164</v>
          </cell>
          <cell r="K348">
            <v>0</v>
          </cell>
          <cell r="L348">
            <v>53040.87841090095</v>
          </cell>
          <cell r="M348">
            <v>56184.224094995967</v>
          </cell>
          <cell r="N348">
            <v>109225.10250589691</v>
          </cell>
        </row>
        <row r="349">
          <cell r="A349" t="str">
            <v>0750</v>
          </cell>
          <cell r="B349" t="str">
            <v>Pioneer Valley</v>
          </cell>
          <cell r="C349">
            <v>0</v>
          </cell>
          <cell r="D349">
            <v>51.478048780487818</v>
          </cell>
          <cell r="E349">
            <v>871</v>
          </cell>
          <cell r="F349">
            <v>5.9102237405841356</v>
          </cell>
          <cell r="G349" t="str">
            <v>Yes</v>
          </cell>
          <cell r="H349" t="str">
            <v>No</v>
          </cell>
          <cell r="I349" t="str">
            <v>Yes</v>
          </cell>
          <cell r="J349">
            <v>44334.038593614896</v>
          </cell>
          <cell r="K349">
            <v>0</v>
          </cell>
          <cell r="L349">
            <v>15245.58749935657</v>
          </cell>
          <cell r="M349">
            <v>16177.879350235749</v>
          </cell>
          <cell r="N349">
            <v>31423.466849592318</v>
          </cell>
        </row>
        <row r="350">
          <cell r="A350" t="str">
            <v>0753</v>
          </cell>
          <cell r="B350" t="str">
            <v>Quabbin</v>
          </cell>
          <cell r="C350">
            <v>0</v>
          </cell>
          <cell r="D350">
            <v>182.4308681672027</v>
          </cell>
          <cell r="E350">
            <v>2715</v>
          </cell>
          <cell r="F350">
            <v>6.7193689932671345</v>
          </cell>
          <cell r="G350" t="str">
            <v>Yes</v>
          </cell>
          <cell r="H350" t="str">
            <v>No</v>
          </cell>
          <cell r="I350" t="str">
            <v>Yes</v>
          </cell>
          <cell r="J350">
            <v>142534.17021460255</v>
          </cell>
          <cell r="K350">
            <v>0</v>
          </cell>
          <cell r="L350">
            <v>49886.805788104786</v>
          </cell>
          <cell r="M350">
            <v>52933.03451502743</v>
          </cell>
          <cell r="N350">
            <v>102819.84030313222</v>
          </cell>
        </row>
        <row r="351">
          <cell r="A351" t="str">
            <v>0755</v>
          </cell>
          <cell r="B351" t="str">
            <v>Ralph C Mahar</v>
          </cell>
          <cell r="C351">
            <v>0</v>
          </cell>
          <cell r="D351">
            <v>95.755813953488342</v>
          </cell>
          <cell r="E351">
            <v>715</v>
          </cell>
          <cell r="F351">
            <v>13.392421531956412</v>
          </cell>
          <cell r="G351" t="str">
            <v>Yes</v>
          </cell>
          <cell r="H351" t="str">
            <v>Yes</v>
          </cell>
          <cell r="I351" t="str">
            <v>Yes</v>
          </cell>
          <cell r="J351">
            <v>62094.590369904727</v>
          </cell>
          <cell r="K351">
            <v>16271.807786751384</v>
          </cell>
          <cell r="L351">
            <v>25953.473954672947</v>
          </cell>
          <cell r="M351">
            <v>27484.572947492859</v>
          </cell>
          <cell r="N351">
            <v>53438.046902165806</v>
          </cell>
        </row>
        <row r="352">
          <cell r="A352" t="str">
            <v>0760</v>
          </cell>
          <cell r="B352" t="str">
            <v>Silver Lake</v>
          </cell>
          <cell r="C352">
            <v>0</v>
          </cell>
          <cell r="D352">
            <v>111.02931596091199</v>
          </cell>
          <cell r="E352">
            <v>1862</v>
          </cell>
          <cell r="F352">
            <v>5.9629063351725016</v>
          </cell>
          <cell r="G352" t="str">
            <v>Yes</v>
          </cell>
          <cell r="H352" t="str">
            <v>No</v>
          </cell>
          <cell r="I352" t="str">
            <v>Yes</v>
          </cell>
          <cell r="J352">
            <v>75228.068999149997</v>
          </cell>
          <cell r="K352">
            <v>0</v>
          </cell>
          <cell r="L352">
            <v>30699.27974336129</v>
          </cell>
          <cell r="M352">
            <v>32512.891366813921</v>
          </cell>
          <cell r="N352">
            <v>63212.171110175215</v>
          </cell>
        </row>
        <row r="353">
          <cell r="A353" t="str">
            <v>0763</v>
          </cell>
          <cell r="B353" t="str">
            <v>Somerset Berkley Regional School District</v>
          </cell>
          <cell r="C353">
            <v>0</v>
          </cell>
          <cell r="D353">
            <v>43.581920903954817</v>
          </cell>
          <cell r="E353">
            <v>1079</v>
          </cell>
          <cell r="F353">
            <v>4.0391029568076755</v>
          </cell>
          <cell r="G353" t="str">
            <v>Yes</v>
          </cell>
          <cell r="H353" t="str">
            <v>No</v>
          </cell>
          <cell r="I353" t="str">
            <v>No</v>
          </cell>
          <cell r="J353">
            <v>37769.654185762491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0765</v>
          </cell>
          <cell r="B354" t="str">
            <v>Southern Berkshire</v>
          </cell>
          <cell r="C354">
            <v>0</v>
          </cell>
          <cell r="D354">
            <v>139.35185185185185</v>
          </cell>
          <cell r="E354">
            <v>918</v>
          </cell>
          <cell r="F354">
            <v>15.17994028887275</v>
          </cell>
          <cell r="G354" t="str">
            <v>Yes</v>
          </cell>
          <cell r="H354" t="str">
            <v>Yes</v>
          </cell>
          <cell r="I354" t="str">
            <v>Yes</v>
          </cell>
          <cell r="J354">
            <v>90735.910611635496</v>
          </cell>
          <cell r="K354">
            <v>26014.157875176938</v>
          </cell>
          <cell r="L354">
            <v>37774.549402769902</v>
          </cell>
          <cell r="M354">
            <v>40006.702697066175</v>
          </cell>
          <cell r="N354">
            <v>77781.252099836071</v>
          </cell>
        </row>
        <row r="355">
          <cell r="A355" t="str">
            <v>0766</v>
          </cell>
          <cell r="B355" t="str">
            <v>Southwick-Tolland-Granville Regional School District</v>
          </cell>
          <cell r="C355">
            <v>0</v>
          </cell>
          <cell r="D355">
            <v>214.95283018867923</v>
          </cell>
          <cell r="E355">
            <v>1890</v>
          </cell>
          <cell r="F355">
            <v>11.373165618448636</v>
          </cell>
          <cell r="G355" t="str">
            <v>Yes</v>
          </cell>
          <cell r="H355" t="str">
            <v>No</v>
          </cell>
          <cell r="I355" t="str">
            <v>Yes</v>
          </cell>
          <cell r="J355">
            <v>133747.69650463128</v>
          </cell>
          <cell r="K355">
            <v>0</v>
          </cell>
          <cell r="L355">
            <v>58244.214323006614</v>
          </cell>
          <cell r="M355">
            <v>61663.137388353534</v>
          </cell>
          <cell r="N355">
            <v>119907.35171136016</v>
          </cell>
        </row>
        <row r="356">
          <cell r="A356" t="str">
            <v>0767</v>
          </cell>
          <cell r="B356" t="str">
            <v>Spencer-E Brookfield</v>
          </cell>
          <cell r="C356">
            <v>0</v>
          </cell>
          <cell r="D356">
            <v>173.43141153081515</v>
          </cell>
          <cell r="E356">
            <v>1911</v>
          </cell>
          <cell r="F356">
            <v>9.0754270816753095</v>
          </cell>
          <cell r="G356" t="str">
            <v>Yes</v>
          </cell>
          <cell r="H356" t="str">
            <v>No</v>
          </cell>
          <cell r="I356" t="str">
            <v>Yes</v>
          </cell>
          <cell r="J356">
            <v>142778.32112839131</v>
          </cell>
          <cell r="K356">
            <v>0</v>
          </cell>
          <cell r="L356">
            <v>50003.646460259464</v>
          </cell>
          <cell r="M356">
            <v>53056.227399488249</v>
          </cell>
          <cell r="N356">
            <v>103059.87385974772</v>
          </cell>
        </row>
        <row r="357">
          <cell r="A357" t="str">
            <v>0770</v>
          </cell>
          <cell r="B357" t="str">
            <v>Tantasqua</v>
          </cell>
          <cell r="C357">
            <v>0</v>
          </cell>
          <cell r="D357">
            <v>91.134670487106035</v>
          </cell>
          <cell r="E357">
            <v>1627</v>
          </cell>
          <cell r="F357">
            <v>5.6013933919548879</v>
          </cell>
          <cell r="G357" t="str">
            <v>Yes</v>
          </cell>
          <cell r="H357" t="str">
            <v>No</v>
          </cell>
          <cell r="I357" t="str">
            <v>Yes</v>
          </cell>
          <cell r="J357">
            <v>82073.449303895322</v>
          </cell>
          <cell r="K357">
            <v>0</v>
          </cell>
          <cell r="L357">
            <v>25888.253173472371</v>
          </cell>
          <cell r="M357">
            <v>26987.546051603862</v>
          </cell>
          <cell r="N357">
            <v>52875.799225076233</v>
          </cell>
        </row>
        <row r="358">
          <cell r="A358" t="str">
            <v>0773</v>
          </cell>
          <cell r="B358" t="str">
            <v>Triton</v>
          </cell>
          <cell r="C358">
            <v>0</v>
          </cell>
          <cell r="D358">
            <v>219.54545454545467</v>
          </cell>
          <cell r="E358">
            <v>3283</v>
          </cell>
          <cell r="F358">
            <v>6.687342508238034</v>
          </cell>
          <cell r="G358" t="str">
            <v>Yes</v>
          </cell>
          <cell r="H358" t="str">
            <v>No</v>
          </cell>
          <cell r="I358" t="str">
            <v>Yes</v>
          </cell>
          <cell r="J358">
            <v>170763.05548879949</v>
          </cell>
          <cell r="K358">
            <v>0</v>
          </cell>
          <cell r="L358">
            <v>59517.321879902258</v>
          </cell>
          <cell r="M358">
            <v>63037.865332617068</v>
          </cell>
          <cell r="N358">
            <v>122555.18721251932</v>
          </cell>
        </row>
        <row r="359">
          <cell r="A359" t="str">
            <v>0774</v>
          </cell>
          <cell r="B359" t="str">
            <v>Up-Island Regional</v>
          </cell>
          <cell r="C359">
            <v>0</v>
          </cell>
          <cell r="D359">
            <v>29.090909090909086</v>
          </cell>
          <cell r="E359">
            <v>341</v>
          </cell>
          <cell r="F359">
            <v>8.5310583844308177</v>
          </cell>
          <cell r="G359" t="str">
            <v>Yes</v>
          </cell>
          <cell r="H359" t="str">
            <v>No</v>
          </cell>
          <cell r="I359" t="str">
            <v>Yes</v>
          </cell>
          <cell r="J359">
            <v>18047.47853893623</v>
          </cell>
          <cell r="K359">
            <v>0</v>
          </cell>
          <cell r="L359">
            <v>7882.8033115245453</v>
          </cell>
          <cell r="M359">
            <v>8345.7156746571382</v>
          </cell>
          <cell r="N359">
            <v>16228.518986181683</v>
          </cell>
        </row>
        <row r="360">
          <cell r="A360" t="str">
            <v>0775</v>
          </cell>
          <cell r="B360" t="str">
            <v>Wachusett</v>
          </cell>
          <cell r="C360">
            <v>0</v>
          </cell>
          <cell r="D360">
            <v>336.71390013495301</v>
          </cell>
          <cell r="E360">
            <v>7438</v>
          </cell>
          <cell r="F360">
            <v>4.5269413839063324</v>
          </cell>
          <cell r="G360" t="str">
            <v>Yes</v>
          </cell>
          <cell r="H360" t="str">
            <v>No</v>
          </cell>
          <cell r="I360" t="str">
            <v>No</v>
          </cell>
          <cell r="J360">
            <v>247541.0263491165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0778</v>
          </cell>
          <cell r="B361" t="str">
            <v>Quaboag Regional</v>
          </cell>
          <cell r="C361">
            <v>0</v>
          </cell>
          <cell r="D361">
            <v>172.0567951318458</v>
          </cell>
          <cell r="E361">
            <v>1368</v>
          </cell>
          <cell r="F361">
            <v>12.577251106129077</v>
          </cell>
          <cell r="G361" t="str">
            <v>Yes</v>
          </cell>
          <cell r="H361" t="str">
            <v>Yes</v>
          </cell>
          <cell r="I361" t="str">
            <v>Yes</v>
          </cell>
          <cell r="J361">
            <v>147542.86781684551</v>
          </cell>
          <cell r="K361">
            <v>37059.313069958829</v>
          </cell>
          <cell r="L361">
            <v>57008.729323260908</v>
          </cell>
          <cell r="M361">
            <v>58525.822046082525</v>
          </cell>
          <cell r="N361">
            <v>115534.55136934343</v>
          </cell>
        </row>
        <row r="362">
          <cell r="A362" t="str">
            <v>0780</v>
          </cell>
          <cell r="B362" t="str">
            <v>Whitman-Hanson</v>
          </cell>
          <cell r="C362">
            <v>0</v>
          </cell>
          <cell r="D362">
            <v>312.42387332521315</v>
          </cell>
          <cell r="E362">
            <v>4211</v>
          </cell>
          <cell r="F362">
            <v>7.4192323278369301</v>
          </cell>
          <cell r="G362" t="str">
            <v>Yes</v>
          </cell>
          <cell r="H362" t="str">
            <v>No</v>
          </cell>
          <cell r="I362" t="str">
            <v>Yes</v>
          </cell>
          <cell r="J362">
            <v>194731.07672910427</v>
          </cell>
          <cell r="K362">
            <v>0</v>
          </cell>
          <cell r="L362">
            <v>84658.180043793691</v>
          </cell>
          <cell r="M362">
            <v>89630.556007214953</v>
          </cell>
          <cell r="N362">
            <v>174288.73605100863</v>
          </cell>
        </row>
        <row r="363">
          <cell r="A363" t="str">
            <v>0801</v>
          </cell>
          <cell r="B363" t="str">
            <v>Assabet Valley Regional Vocational Technical</v>
          </cell>
          <cell r="C363">
            <v>0</v>
          </cell>
          <cell r="D363">
            <v>104.69372920610924</v>
          </cell>
          <cell r="E363">
            <v>1113</v>
          </cell>
          <cell r="F363">
            <v>9.4064446726064013</v>
          </cell>
          <cell r="G363" t="str">
            <v>Yes</v>
          </cell>
          <cell r="H363" t="str">
            <v>Yes</v>
          </cell>
          <cell r="I363" t="str">
            <v>Yes</v>
          </cell>
          <cell r="J363">
            <v>73062.115779012107</v>
          </cell>
          <cell r="K363">
            <v>8789.4875816118274</v>
          </cell>
          <cell r="L363">
            <v>23675.802827470132</v>
          </cell>
          <cell r="M363">
            <v>25070.082932994967</v>
          </cell>
          <cell r="N363">
            <v>48745.885760465098</v>
          </cell>
        </row>
        <row r="364">
          <cell r="A364" t="str">
            <v>0805</v>
          </cell>
          <cell r="B364" t="str">
            <v>Blackstone Valley Regional Vocational Technical</v>
          </cell>
          <cell r="C364">
            <v>0</v>
          </cell>
          <cell r="D364">
            <v>48.082300652033197</v>
          </cell>
          <cell r="E364">
            <v>1223</v>
          </cell>
          <cell r="F364">
            <v>3.9315045504524284</v>
          </cell>
          <cell r="G364" t="str">
            <v>Yes</v>
          </cell>
          <cell r="H364" t="str">
            <v>No</v>
          </cell>
          <cell r="I364" t="str">
            <v>No</v>
          </cell>
          <cell r="J364">
            <v>38535.418584879182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0806</v>
          </cell>
          <cell r="B365" t="str">
            <v>Blue Hills Regional Vocational Technical</v>
          </cell>
          <cell r="C365">
            <v>0</v>
          </cell>
          <cell r="D365">
            <v>75.140283348239635</v>
          </cell>
          <cell r="E365">
            <v>854</v>
          </cell>
          <cell r="F365">
            <v>8.798628026725952</v>
          </cell>
          <cell r="G365" t="str">
            <v>Yes</v>
          </cell>
          <cell r="H365" t="str">
            <v>No</v>
          </cell>
          <cell r="I365" t="str">
            <v>Yes</v>
          </cell>
          <cell r="J365">
            <v>56094.920711862236</v>
          </cell>
          <cell r="K365">
            <v>0</v>
          </cell>
          <cell r="L365">
            <v>18291.798616123713</v>
          </cell>
          <cell r="M365">
            <v>19376.563335363677</v>
          </cell>
          <cell r="N365">
            <v>37668.361951487386</v>
          </cell>
        </row>
        <row r="366">
          <cell r="A366" t="str">
            <v>0810</v>
          </cell>
          <cell r="B366" t="str">
            <v>Bristol-Plymouth Regional Vocational Technical</v>
          </cell>
          <cell r="C366">
            <v>0</v>
          </cell>
          <cell r="D366">
            <v>129.33249066250298</v>
          </cell>
          <cell r="E366">
            <v>1278</v>
          </cell>
          <cell r="F366">
            <v>10.119913197378949</v>
          </cell>
          <cell r="G366" t="str">
            <v>Yes</v>
          </cell>
          <cell r="H366" t="str">
            <v>No</v>
          </cell>
          <cell r="I366" t="str">
            <v>Yes</v>
          </cell>
          <cell r="J366">
            <v>98011.091233043408</v>
          </cell>
          <cell r="K366">
            <v>0</v>
          </cell>
          <cell r="L366">
            <v>37404.343920909159</v>
          </cell>
          <cell r="M366">
            <v>39463.021561858681</v>
          </cell>
          <cell r="N366">
            <v>76867.36548276784</v>
          </cell>
        </row>
        <row r="367">
          <cell r="A367" t="str">
            <v>0815</v>
          </cell>
          <cell r="B367" t="str">
            <v>Cape Cod Regional Vocational Technical</v>
          </cell>
          <cell r="C367">
            <v>0</v>
          </cell>
          <cell r="D367">
            <v>81.175129169102576</v>
          </cell>
          <cell r="E367">
            <v>587</v>
          </cell>
          <cell r="F367">
            <v>13.828812464923779</v>
          </cell>
          <cell r="G367" t="str">
            <v>Yes</v>
          </cell>
          <cell r="H367" t="str">
            <v>Yes</v>
          </cell>
          <cell r="I367" t="str">
            <v>Yes</v>
          </cell>
          <cell r="J367">
            <v>67131.313280003626</v>
          </cell>
          <cell r="K367">
            <v>13395.15</v>
          </cell>
          <cell r="L367">
            <v>24039.828319487315</v>
          </cell>
          <cell r="M367">
            <v>25584.569942265109</v>
          </cell>
          <cell r="N367">
            <v>49624.398261752423</v>
          </cell>
        </row>
        <row r="368">
          <cell r="A368" t="str">
            <v>0817</v>
          </cell>
          <cell r="B368" t="str">
            <v>Essex North Shore Agricultural and Technical School District</v>
          </cell>
          <cell r="C368">
            <v>0</v>
          </cell>
          <cell r="D368">
            <v>114.8696929646818</v>
          </cell>
          <cell r="E368">
            <v>1382</v>
          </cell>
          <cell r="F368">
            <v>8.3118446428858039</v>
          </cell>
          <cell r="G368" t="str">
            <v>Yes</v>
          </cell>
          <cell r="H368" t="str">
            <v>No</v>
          </cell>
          <cell r="I368" t="str">
            <v>Yes</v>
          </cell>
          <cell r="J368">
            <v>85169.974581737057</v>
          </cell>
          <cell r="K368">
            <v>0</v>
          </cell>
          <cell r="L368">
            <v>30181.649840077152</v>
          </cell>
          <cell r="M368">
            <v>32255.380325244438</v>
          </cell>
          <cell r="N368">
            <v>62437.030165321587</v>
          </cell>
        </row>
        <row r="369">
          <cell r="A369" t="str">
            <v>0818</v>
          </cell>
          <cell r="B369" t="str">
            <v>Franklin County Regional Vocational Technical</v>
          </cell>
          <cell r="C369">
            <v>0</v>
          </cell>
          <cell r="D369">
            <v>78.168531607971289</v>
          </cell>
          <cell r="E369">
            <v>483</v>
          </cell>
          <cell r="F369">
            <v>16.18396099543919</v>
          </cell>
          <cell r="G369" t="str">
            <v>Yes</v>
          </cell>
          <cell r="H369" t="str">
            <v>Yes</v>
          </cell>
          <cell r="I369" t="str">
            <v>Yes</v>
          </cell>
          <cell r="J369">
            <v>58557.603389687407</v>
          </cell>
          <cell r="K369">
            <v>11081.329620692748</v>
          </cell>
          <cell r="L369">
            <v>23260.575307221567</v>
          </cell>
          <cell r="M369">
            <v>23807.230427107257</v>
          </cell>
          <cell r="N369">
            <v>47067.805734328824</v>
          </cell>
        </row>
        <row r="370">
          <cell r="A370" t="str">
            <v>0821</v>
          </cell>
          <cell r="B370" t="str">
            <v>Greater Fall River Regional Vocational Technical</v>
          </cell>
          <cell r="C370">
            <v>0</v>
          </cell>
          <cell r="D370">
            <v>211.52764868185889</v>
          </cell>
          <cell r="E370">
            <v>1397</v>
          </cell>
          <cell r="F370">
            <v>15.141563971500279</v>
          </cell>
          <cell r="G370" t="str">
            <v>Yes</v>
          </cell>
          <cell r="H370" t="str">
            <v>Yes</v>
          </cell>
          <cell r="I370" t="str">
            <v>Yes</v>
          </cell>
          <cell r="J370">
            <v>162290.92569002166</v>
          </cell>
          <cell r="K370">
            <v>36247.16657089426</v>
          </cell>
          <cell r="L370">
            <v>82526.783263756108</v>
          </cell>
          <cell r="M370">
            <v>92536.104806185758</v>
          </cell>
          <cell r="N370">
            <v>175062.88806994187</v>
          </cell>
        </row>
        <row r="371">
          <cell r="A371" t="str">
            <v>0823</v>
          </cell>
          <cell r="B371" t="str">
            <v>Greater Lawrence Regional Vocational Technical</v>
          </cell>
          <cell r="C371">
            <v>0</v>
          </cell>
          <cell r="D371">
            <v>374.62496283807553</v>
          </cell>
          <cell r="E371">
            <v>1509</v>
          </cell>
          <cell r="F371">
            <v>24.826041274889036</v>
          </cell>
          <cell r="G371" t="str">
            <v>Yes</v>
          </cell>
          <cell r="H371" t="str">
            <v>Yes</v>
          </cell>
          <cell r="I371" t="str">
            <v>Yes</v>
          </cell>
          <cell r="J371">
            <v>253041.17713651838</v>
          </cell>
          <cell r="K371">
            <v>70680.598606731364</v>
          </cell>
          <cell r="L371">
            <v>177465.14658668003</v>
          </cell>
          <cell r="M371">
            <v>214202.30204438884</v>
          </cell>
          <cell r="N371">
            <v>391667.44863106887</v>
          </cell>
        </row>
        <row r="372">
          <cell r="A372" t="str">
            <v>0825</v>
          </cell>
          <cell r="B372" t="str">
            <v>Greater New Bedford Regional Vocational Technical</v>
          </cell>
          <cell r="C372">
            <v>0</v>
          </cell>
          <cell r="D372">
            <v>323.95758497851381</v>
          </cell>
          <cell r="E372">
            <v>2153</v>
          </cell>
          <cell r="F372">
            <v>15.046799116512485</v>
          </cell>
          <cell r="G372" t="str">
            <v>Yes</v>
          </cell>
          <cell r="H372" t="str">
            <v>Yes</v>
          </cell>
          <cell r="I372" t="str">
            <v>Yes</v>
          </cell>
          <cell r="J372">
            <v>250969.28326699458</v>
          </cell>
          <cell r="K372">
            <v>54295.775322183945</v>
          </cell>
          <cell r="L372">
            <v>135781.84128164893</v>
          </cell>
          <cell r="M372">
            <v>153533.34971810351</v>
          </cell>
          <cell r="N372">
            <v>289315.19099975243</v>
          </cell>
        </row>
        <row r="373">
          <cell r="A373" t="str">
            <v>0828</v>
          </cell>
          <cell r="B373" t="str">
            <v>Greater Lowell Regional Vocational Technical</v>
          </cell>
          <cell r="C373">
            <v>0</v>
          </cell>
          <cell r="D373">
            <v>378.43559842472581</v>
          </cell>
          <cell r="E373">
            <v>2242</v>
          </cell>
          <cell r="F373">
            <v>16.879375487275905</v>
          </cell>
          <cell r="G373" t="str">
            <v>Yes</v>
          </cell>
          <cell r="H373" t="str">
            <v>Yes</v>
          </cell>
          <cell r="I373" t="str">
            <v>Yes</v>
          </cell>
          <cell r="J373">
            <v>231726.67174595949</v>
          </cell>
          <cell r="K373">
            <v>59645.620539829542</v>
          </cell>
          <cell r="L373">
            <v>147872.01046408113</v>
          </cell>
          <cell r="M373">
            <v>164481.96667648159</v>
          </cell>
          <cell r="N373">
            <v>312353.97714056273</v>
          </cell>
        </row>
        <row r="374">
          <cell r="A374" t="str">
            <v>0829</v>
          </cell>
          <cell r="B374" t="str">
            <v>South Middlesex Regional Vocational Technical</v>
          </cell>
          <cell r="C374">
            <v>0</v>
          </cell>
          <cell r="D374">
            <v>126.75618202692657</v>
          </cell>
          <cell r="E374">
            <v>731</v>
          </cell>
          <cell r="F374">
            <v>17.340106980427709</v>
          </cell>
          <cell r="G374" t="str">
            <v>Yes</v>
          </cell>
          <cell r="H374" t="str">
            <v>Yes</v>
          </cell>
          <cell r="I374" t="str">
            <v>Yes</v>
          </cell>
          <cell r="J374">
            <v>94595.10760036172</v>
          </cell>
          <cell r="K374">
            <v>17022.150000000001</v>
          </cell>
          <cell r="L374">
            <v>37810.051362179693</v>
          </cell>
          <cell r="M374">
            <v>40044.661378035438</v>
          </cell>
          <cell r="N374">
            <v>77854.712740215124</v>
          </cell>
        </row>
        <row r="375">
          <cell r="A375" t="str">
            <v>0830</v>
          </cell>
          <cell r="B375" t="str">
            <v>Minuteman Regional Vocational Technical</v>
          </cell>
          <cell r="C375">
            <v>0</v>
          </cell>
          <cell r="D375">
            <v>67.042333926602879</v>
          </cell>
          <cell r="E375">
            <v>538</v>
          </cell>
          <cell r="F375">
            <v>12.461400358104624</v>
          </cell>
          <cell r="G375" t="str">
            <v>Yes</v>
          </cell>
          <cell r="H375" t="str">
            <v>Yes</v>
          </cell>
          <cell r="I375" t="str">
            <v>Yes</v>
          </cell>
          <cell r="J375">
            <v>51883.020931723964</v>
          </cell>
          <cell r="K375">
            <v>1619.1224999999999</v>
          </cell>
          <cell r="L375">
            <v>13260.54825</v>
          </cell>
          <cell r="M375">
            <v>14935.59225</v>
          </cell>
          <cell r="N375">
            <v>28196.140500000001</v>
          </cell>
        </row>
        <row r="376">
          <cell r="A376" t="str">
            <v>0832</v>
          </cell>
          <cell r="B376" t="str">
            <v>Montachusett Regional Vocational Technical</v>
          </cell>
          <cell r="C376">
            <v>0</v>
          </cell>
          <cell r="D376">
            <v>158.5567965055657</v>
          </cell>
          <cell r="E376">
            <v>1424</v>
          </cell>
          <cell r="F376">
            <v>11.134606496177367</v>
          </cell>
          <cell r="G376" t="str">
            <v>Yes</v>
          </cell>
          <cell r="H376" t="str">
            <v>Yes</v>
          </cell>
          <cell r="I376" t="str">
            <v>Yes</v>
          </cell>
          <cell r="J376">
            <v>123114.83740712043</v>
          </cell>
          <cell r="K376">
            <v>24145.355156907463</v>
          </cell>
          <cell r="L376">
            <v>50752.380987739154</v>
          </cell>
          <cell r="M376">
            <v>54524.844475123507</v>
          </cell>
          <cell r="N376">
            <v>105277.22546286267</v>
          </cell>
        </row>
        <row r="377">
          <cell r="A377" t="str">
            <v>0851</v>
          </cell>
          <cell r="B377" t="str">
            <v>Northern Berkshire Regional Vocational Technical</v>
          </cell>
          <cell r="C377">
            <v>0</v>
          </cell>
          <cell r="D377">
            <v>65.873578056144211</v>
          </cell>
          <cell r="E377">
            <v>455</v>
          </cell>
          <cell r="F377">
            <v>14.477709462888837</v>
          </cell>
          <cell r="G377" t="str">
            <v>Yes</v>
          </cell>
          <cell r="H377" t="str">
            <v>Yes</v>
          </cell>
          <cell r="I377" t="str">
            <v>Yes</v>
          </cell>
          <cell r="J377">
            <v>41365.50505831543</v>
          </cell>
          <cell r="K377">
            <v>10595.626234413454</v>
          </cell>
          <cell r="L377">
            <v>20267.88345877525</v>
          </cell>
          <cell r="M377">
            <v>21359.198438904379</v>
          </cell>
          <cell r="N377">
            <v>41627.081897679629</v>
          </cell>
        </row>
        <row r="378">
          <cell r="A378" t="str">
            <v>0852</v>
          </cell>
          <cell r="B378" t="str">
            <v>Nashoba Valley Regional Vocational Technical</v>
          </cell>
          <cell r="C378">
            <v>0</v>
          </cell>
          <cell r="D378">
            <v>66.829144530946806</v>
          </cell>
          <cell r="E378">
            <v>697</v>
          </cell>
          <cell r="F378">
            <v>9.5881125582420097</v>
          </cell>
          <cell r="G378" t="str">
            <v>Yes</v>
          </cell>
          <cell r="H378" t="str">
            <v>No</v>
          </cell>
          <cell r="I378" t="str">
            <v>Yes</v>
          </cell>
          <cell r="J378">
            <v>45561.093160641001</v>
          </cell>
          <cell r="K378">
            <v>0</v>
          </cell>
          <cell r="L378">
            <v>12616.130745803288</v>
          </cell>
          <cell r="M378">
            <v>13157.733888436889</v>
          </cell>
          <cell r="N378">
            <v>25773.864634240177</v>
          </cell>
        </row>
        <row r="379">
          <cell r="A379" t="str">
            <v>0853</v>
          </cell>
          <cell r="B379" t="str">
            <v>Northeast Metropolitan Regional Vocational Technical</v>
          </cell>
          <cell r="C379">
            <v>0</v>
          </cell>
          <cell r="D379">
            <v>202.0627854332034</v>
          </cell>
          <cell r="E379">
            <v>1246</v>
          </cell>
          <cell r="F379">
            <v>16.216916968956934</v>
          </cell>
          <cell r="G379" t="str">
            <v>Yes</v>
          </cell>
          <cell r="H379" t="str">
            <v>Yes</v>
          </cell>
          <cell r="I379" t="str">
            <v>Yes</v>
          </cell>
          <cell r="J379">
            <v>129565.20734702922</v>
          </cell>
          <cell r="K379">
            <v>26189.266588188548</v>
          </cell>
          <cell r="L379">
            <v>67160.475458047425</v>
          </cell>
          <cell r="M379">
            <v>73642.896856706706</v>
          </cell>
          <cell r="N379">
            <v>140803.37231475412</v>
          </cell>
        </row>
        <row r="380">
          <cell r="A380" t="str">
            <v>0855</v>
          </cell>
          <cell r="B380" t="str">
            <v>Old Colony Regional Vocational Technical</v>
          </cell>
          <cell r="C380">
            <v>0</v>
          </cell>
          <cell r="D380">
            <v>36.959042939999563</v>
          </cell>
          <cell r="E380">
            <v>538</v>
          </cell>
          <cell r="F380">
            <v>6.8697105836430419</v>
          </cell>
          <cell r="G380" t="str">
            <v>Yes</v>
          </cell>
          <cell r="H380" t="str">
            <v>No</v>
          </cell>
          <cell r="I380" t="str">
            <v>Yes</v>
          </cell>
          <cell r="J380">
            <v>27616.255710711252</v>
          </cell>
          <cell r="K380">
            <v>0</v>
          </cell>
          <cell r="L380">
            <v>7941.6276750184597</v>
          </cell>
          <cell r="M380">
            <v>8415.7631690005037</v>
          </cell>
          <cell r="N380">
            <v>16357.390844018963</v>
          </cell>
        </row>
        <row r="381">
          <cell r="A381" t="str">
            <v>0860</v>
          </cell>
          <cell r="B381" t="str">
            <v>Pathfinder Regional Vocational Technical</v>
          </cell>
          <cell r="C381">
            <v>0</v>
          </cell>
          <cell r="D381">
            <v>97.347711767708788</v>
          </cell>
          <cell r="E381">
            <v>613</v>
          </cell>
          <cell r="F381">
            <v>15.880540255743686</v>
          </cell>
          <cell r="G381" t="str">
            <v>Yes</v>
          </cell>
          <cell r="H381" t="str">
            <v>Yes</v>
          </cell>
          <cell r="I381" t="str">
            <v>Yes</v>
          </cell>
          <cell r="J381">
            <v>72771.872750793351</v>
          </cell>
          <cell r="K381">
            <v>10693.386609922529</v>
          </cell>
          <cell r="L381">
            <v>28043.536035667435</v>
          </cell>
          <cell r="M381">
            <v>29305.201606301525</v>
          </cell>
          <cell r="N381">
            <v>57348.737641968961</v>
          </cell>
        </row>
        <row r="382">
          <cell r="A382" t="str">
            <v>0871</v>
          </cell>
          <cell r="B382" t="str">
            <v>Shawsheen Valley Regional Vocational Technical</v>
          </cell>
          <cell r="C382">
            <v>0</v>
          </cell>
          <cell r="D382">
            <v>84.7167656818295</v>
          </cell>
          <cell r="E382">
            <v>1326</v>
          </cell>
          <cell r="F382">
            <v>6.3888963560957386</v>
          </cell>
          <cell r="G382" t="str">
            <v>Yes</v>
          </cell>
          <cell r="H382" t="str">
            <v>No</v>
          </cell>
          <cell r="I382" t="str">
            <v>Yes</v>
          </cell>
          <cell r="J382">
            <v>63778.5398437982</v>
          </cell>
          <cell r="K382">
            <v>0</v>
          </cell>
          <cell r="L382">
            <v>13409.787259782544</v>
          </cell>
          <cell r="M382">
            <v>14204.030791871481</v>
          </cell>
          <cell r="N382">
            <v>27613.818051654023</v>
          </cell>
        </row>
        <row r="383">
          <cell r="A383" t="str">
            <v>0872</v>
          </cell>
          <cell r="B383" t="str">
            <v>Southeastern Regional Vocational Technical</v>
          </cell>
          <cell r="C383">
            <v>0</v>
          </cell>
          <cell r="D383">
            <v>195.32611602470774</v>
          </cell>
          <cell r="E383">
            <v>1427</v>
          </cell>
          <cell r="F383">
            <v>13.687884795004045</v>
          </cell>
          <cell r="G383" t="str">
            <v>Yes</v>
          </cell>
          <cell r="H383" t="str">
            <v>Yes</v>
          </cell>
          <cell r="I383" t="str">
            <v>Yes</v>
          </cell>
          <cell r="J383">
            <v>141978.10617709119</v>
          </cell>
          <cell r="K383">
            <v>27917.413044111279</v>
          </cell>
          <cell r="L383">
            <v>71468.322429532214</v>
          </cell>
          <cell r="M383">
            <v>79413.311662486536</v>
          </cell>
          <cell r="N383">
            <v>150881.63409201876</v>
          </cell>
        </row>
        <row r="384">
          <cell r="A384" t="str">
            <v>0873</v>
          </cell>
          <cell r="B384" t="str">
            <v>South Shore Regional Vocational Technical</v>
          </cell>
          <cell r="C384">
            <v>0</v>
          </cell>
          <cell r="D384">
            <v>74.633523530219335</v>
          </cell>
          <cell r="E384">
            <v>650</v>
          </cell>
          <cell r="F384">
            <v>11.482080543110667</v>
          </cell>
          <cell r="G384" t="str">
            <v>Yes</v>
          </cell>
          <cell r="H384" t="str">
            <v>No</v>
          </cell>
          <cell r="I384" t="str">
            <v>Yes</v>
          </cell>
          <cell r="J384">
            <v>47514.475778370186</v>
          </cell>
          <cell r="K384">
            <v>0</v>
          </cell>
          <cell r="L384">
            <v>15988.274949191416</v>
          </cell>
          <cell r="M384">
            <v>16929.218398481025</v>
          </cell>
          <cell r="N384">
            <v>32917.49334767244</v>
          </cell>
        </row>
        <row r="385">
          <cell r="A385" t="str">
            <v>0876</v>
          </cell>
          <cell r="B385" t="str">
            <v>Southern Worcester County Regional Vocational Technical</v>
          </cell>
          <cell r="C385">
            <v>0</v>
          </cell>
          <cell r="D385">
            <v>109.37090696976703</v>
          </cell>
          <cell r="E385">
            <v>1123</v>
          </cell>
          <cell r="F385">
            <v>9.7391724817245802</v>
          </cell>
          <cell r="G385" t="str">
            <v>Yes</v>
          </cell>
          <cell r="H385" t="str">
            <v>No</v>
          </cell>
          <cell r="I385" t="str">
            <v>Yes</v>
          </cell>
          <cell r="J385">
            <v>93369.279137496545</v>
          </cell>
          <cell r="K385">
            <v>0</v>
          </cell>
          <cell r="L385">
            <v>37152.671893829349</v>
          </cell>
          <cell r="M385">
            <v>39494.469207580347</v>
          </cell>
          <cell r="N385">
            <v>76647.141101409696</v>
          </cell>
        </row>
        <row r="386">
          <cell r="A386" t="str">
            <v>0878</v>
          </cell>
          <cell r="B386" t="str">
            <v>Tri-County Regional Vocational Technical</v>
          </cell>
          <cell r="C386">
            <v>0</v>
          </cell>
          <cell r="D386">
            <v>77.332182575929423</v>
          </cell>
          <cell r="E386">
            <v>986</v>
          </cell>
          <cell r="F386">
            <v>7.8430205452261079</v>
          </cell>
          <cell r="G386" t="str">
            <v>Yes</v>
          </cell>
          <cell r="H386" t="str">
            <v>No</v>
          </cell>
          <cell r="I386" t="str">
            <v>Yes</v>
          </cell>
          <cell r="J386">
            <v>59554.743522527642</v>
          </cell>
          <cell r="K386">
            <v>0</v>
          </cell>
          <cell r="L386">
            <v>10927.011104755706</v>
          </cell>
          <cell r="M386">
            <v>11541.618585074448</v>
          </cell>
          <cell r="N386">
            <v>22468.629689830152</v>
          </cell>
        </row>
        <row r="387">
          <cell r="A387" t="str">
            <v>0879</v>
          </cell>
          <cell r="B387" t="str">
            <v>Upper Cape Cod Regional Vocational Technical</v>
          </cell>
          <cell r="C387">
            <v>0</v>
          </cell>
          <cell r="D387">
            <v>79.986171734465898</v>
          </cell>
          <cell r="E387">
            <v>715</v>
          </cell>
          <cell r="F387">
            <v>11.186877165659565</v>
          </cell>
          <cell r="G387" t="str">
            <v>Yes</v>
          </cell>
          <cell r="H387" t="str">
            <v>No</v>
          </cell>
          <cell r="I387" t="str">
            <v>Yes</v>
          </cell>
          <cell r="J387">
            <v>51461.75668755643</v>
          </cell>
          <cell r="K387">
            <v>0</v>
          </cell>
          <cell r="L387">
            <v>21581.938891138798</v>
          </cell>
          <cell r="M387">
            <v>22853.07846606581</v>
          </cell>
          <cell r="N387">
            <v>44435.017357204604</v>
          </cell>
        </row>
        <row r="388">
          <cell r="A388" t="str">
            <v>0885</v>
          </cell>
          <cell r="B388" t="str">
            <v>Whittier Regional Vocational Technical</v>
          </cell>
          <cell r="C388">
            <v>0</v>
          </cell>
          <cell r="D388">
            <v>167.58328002320306</v>
          </cell>
          <cell r="E388">
            <v>1254</v>
          </cell>
          <cell r="F388">
            <v>13.363897928485091</v>
          </cell>
          <cell r="G388" t="str">
            <v>Yes</v>
          </cell>
          <cell r="H388" t="str">
            <v>Yes</v>
          </cell>
          <cell r="I388" t="str">
            <v>Yes</v>
          </cell>
          <cell r="J388">
            <v>122259.18021154625</v>
          </cell>
          <cell r="K388">
            <v>21803.822477609079</v>
          </cell>
          <cell r="L388">
            <v>53870.238590519133</v>
          </cell>
          <cell r="M388">
            <v>57220.395694506333</v>
          </cell>
          <cell r="N388">
            <v>111090.63428502547</v>
          </cell>
        </row>
        <row r="389">
          <cell r="A389" t="str">
            <v>0910</v>
          </cell>
          <cell r="B389" t="str">
            <v>Bristol County Agricultural</v>
          </cell>
          <cell r="C389">
            <v>0</v>
          </cell>
          <cell r="D389">
            <v>39.31089597504149</v>
          </cell>
          <cell r="E389">
            <v>456</v>
          </cell>
          <cell r="F389">
            <v>8.620810520842431</v>
          </cell>
          <cell r="G389" t="str">
            <v>Yes</v>
          </cell>
          <cell r="H389" t="str">
            <v>No</v>
          </cell>
          <cell r="I389" t="str">
            <v>Yes</v>
          </cell>
          <cell r="J389">
            <v>27763.081295665252</v>
          </cell>
          <cell r="K389">
            <v>0</v>
          </cell>
          <cell r="L389">
            <v>12425.444881557398</v>
          </cell>
          <cell r="M389">
            <v>13590.329353672152</v>
          </cell>
          <cell r="N389">
            <v>26015.77423522955</v>
          </cell>
        </row>
        <row r="390">
          <cell r="A390" t="str">
            <v>0915</v>
          </cell>
          <cell r="B390" t="str">
            <v>Norfolk County Agricultural</v>
          </cell>
          <cell r="C390">
            <v>0</v>
          </cell>
          <cell r="D390">
            <v>34.924106906419397</v>
          </cell>
          <cell r="E390">
            <v>550</v>
          </cell>
          <cell r="F390">
            <v>6.3498376193489818</v>
          </cell>
          <cell r="G390" t="str">
            <v>Yes</v>
          </cell>
          <cell r="H390" t="str">
            <v>No</v>
          </cell>
          <cell r="I390" t="str">
            <v>Yes</v>
          </cell>
          <cell r="J390">
            <v>22257.977968108869</v>
          </cell>
          <cell r="K390">
            <v>0</v>
          </cell>
          <cell r="L390">
            <v>8751.8771222285723</v>
          </cell>
          <cell r="M390">
            <v>9779.0270533034836</v>
          </cell>
          <cell r="N390">
            <v>18530.904175532058</v>
          </cell>
        </row>
        <row r="391">
          <cell r="A391" t="str">
            <v>3501</v>
          </cell>
          <cell r="B391" t="str">
            <v>Paulo Freire Social Justice Charter School (District)</v>
          </cell>
          <cell r="C391">
            <v>0</v>
          </cell>
          <cell r="D391">
            <v>106.43667278520188</v>
          </cell>
          <cell r="E391">
            <v>270</v>
          </cell>
          <cell r="F391">
            <v>39.420989920445137</v>
          </cell>
          <cell r="G391" t="str">
            <v>Yes</v>
          </cell>
          <cell r="H391" t="str">
            <v>Yes</v>
          </cell>
          <cell r="I391" t="str">
            <v>Yes</v>
          </cell>
          <cell r="J391">
            <v>87371.571466997848</v>
          </cell>
          <cell r="K391">
            <v>23375.471999999998</v>
          </cell>
          <cell r="L391">
            <v>58800.299549988624</v>
          </cell>
          <cell r="M391">
            <v>75952.279124999986</v>
          </cell>
          <cell r="N391">
            <v>134752.57867498862</v>
          </cell>
        </row>
        <row r="392">
          <cell r="A392" t="str">
            <v>3502</v>
          </cell>
          <cell r="B392" t="str">
            <v>Baystate Academy Charter Public School (District)</v>
          </cell>
          <cell r="C392">
            <v>1</v>
          </cell>
          <cell r="D392">
            <v>161.42816795664362</v>
          </cell>
          <cell r="E392">
            <v>445</v>
          </cell>
          <cell r="F392">
            <v>36.275992799245756</v>
          </cell>
          <cell r="G392" t="str">
            <v>Yes</v>
          </cell>
          <cell r="H392" t="str">
            <v>Yes</v>
          </cell>
          <cell r="I392" t="str">
            <v>Yes</v>
          </cell>
          <cell r="J392">
            <v>131348.52961163977</v>
          </cell>
          <cell r="K392">
            <v>32951.20936427846</v>
          </cell>
          <cell r="L392">
            <v>87172.27965874107</v>
          </cell>
          <cell r="M392">
            <v>109133.3182630503</v>
          </cell>
          <cell r="N392">
            <v>196305.59792179137</v>
          </cell>
        </row>
        <row r="393">
          <cell r="A393" t="str">
            <v>3503</v>
          </cell>
          <cell r="B393" t="str">
            <v>Collegiate Charter School of Lowell (District)</v>
          </cell>
          <cell r="C393">
            <v>1</v>
          </cell>
          <cell r="D393">
            <v>119.3473475846489</v>
          </cell>
          <cell r="E393">
            <v>759</v>
          </cell>
          <cell r="F393">
            <v>15.72428821932133</v>
          </cell>
          <cell r="G393" t="str">
            <v>Yes</v>
          </cell>
          <cell r="H393" t="str">
            <v>Yes</v>
          </cell>
          <cell r="I393" t="str">
            <v>Yes</v>
          </cell>
          <cell r="J393">
            <v>89049.884877364428</v>
          </cell>
          <cell r="K393">
            <v>20801.648362975804</v>
          </cell>
          <cell r="L393">
            <v>49006.098048181389</v>
          </cell>
          <cell r="M393">
            <v>54645.720545674812</v>
          </cell>
          <cell r="N393">
            <v>103651.81859385621</v>
          </cell>
        </row>
        <row r="394">
          <cell r="A394" t="str">
            <v>3504</v>
          </cell>
          <cell r="B394" t="str">
            <v>City on a Hill Charter Public School Dudley Square (District)</v>
          </cell>
          <cell r="C394">
            <v>0</v>
          </cell>
          <cell r="D394">
            <v>95.044173986901143</v>
          </cell>
          <cell r="E394">
            <v>272</v>
          </cell>
          <cell r="F394">
            <v>34.942711024596008</v>
          </cell>
          <cell r="G394" t="str">
            <v>Yes</v>
          </cell>
          <cell r="H394" t="str">
            <v>Yes</v>
          </cell>
          <cell r="I394" t="str">
            <v>Yes</v>
          </cell>
          <cell r="J394">
            <v>66045.149091272091</v>
          </cell>
          <cell r="K394">
            <v>17778.501449005147</v>
          </cell>
          <cell r="L394">
            <v>57366.82207681195</v>
          </cell>
          <cell r="M394">
            <v>77522.144823849856</v>
          </cell>
          <cell r="N394">
            <v>134888.96690066182</v>
          </cell>
        </row>
        <row r="395">
          <cell r="A395" t="str">
            <v>3505</v>
          </cell>
          <cell r="B395" t="str">
            <v>UP Academy Charter School of Dorchester (District)</v>
          </cell>
          <cell r="C395">
            <v>0</v>
          </cell>
          <cell r="D395">
            <v>275.57472193571766</v>
          </cell>
          <cell r="E395">
            <v>680</v>
          </cell>
          <cell r="F395">
            <v>40.525694402311416</v>
          </cell>
          <cell r="G395" t="str">
            <v>Yes</v>
          </cell>
          <cell r="H395" t="str">
            <v>Yes</v>
          </cell>
          <cell r="I395" t="str">
            <v>Yes</v>
          </cell>
          <cell r="J395">
            <v>191172.5645163068</v>
          </cell>
          <cell r="K395">
            <v>52109.841826813157</v>
          </cell>
          <cell r="L395">
            <v>168327.54079119599</v>
          </cell>
          <cell r="M395">
            <v>227747.37440830428</v>
          </cell>
          <cell r="N395">
            <v>396074.91519950028</v>
          </cell>
        </row>
        <row r="396">
          <cell r="A396" t="str">
            <v>3506</v>
          </cell>
          <cell r="B396" t="str">
            <v>Pioneer Charter School of Science II (PCSS-II) (District)</v>
          </cell>
          <cell r="C396">
            <v>0</v>
          </cell>
          <cell r="D396">
            <v>44.375315163119964</v>
          </cell>
          <cell r="E396">
            <v>357</v>
          </cell>
          <cell r="F396">
            <v>12.430060269781503</v>
          </cell>
          <cell r="G396" t="str">
            <v>Yes</v>
          </cell>
          <cell r="H396" t="str">
            <v>Yes</v>
          </cell>
          <cell r="I396" t="str">
            <v>Yes</v>
          </cell>
          <cell r="J396">
            <v>36853.908294326997</v>
          </cell>
          <cell r="K396">
            <v>8318.5290010297485</v>
          </cell>
          <cell r="L396">
            <v>16220.341343892114</v>
          </cell>
          <cell r="M396">
            <v>18265.418087128146</v>
          </cell>
          <cell r="N396">
            <v>34485.759431020262</v>
          </cell>
        </row>
        <row r="397">
          <cell r="A397" t="str">
            <v>3507</v>
          </cell>
          <cell r="B397" t="str">
            <v>City on a Hill Charter Public School New Bedford (District)</v>
          </cell>
          <cell r="C397">
            <v>0</v>
          </cell>
          <cell r="D397">
            <v>60.509010934669277</v>
          </cell>
          <cell r="E397">
            <v>236</v>
          </cell>
          <cell r="F397">
            <v>25.639411412995454</v>
          </cell>
          <cell r="G397" t="str">
            <v>Yes</v>
          </cell>
          <cell r="H397" t="str">
            <v>Yes</v>
          </cell>
          <cell r="I397" t="str">
            <v>Yes</v>
          </cell>
          <cell r="J397">
            <v>70063.485848320328</v>
          </cell>
          <cell r="K397">
            <v>18122.205047043262</v>
          </cell>
          <cell r="L397">
            <v>37582.242469865858</v>
          </cell>
          <cell r="M397">
            <v>44898.739260107686</v>
          </cell>
          <cell r="N397">
            <v>82480.981729973544</v>
          </cell>
        </row>
        <row r="398">
          <cell r="A398" t="str">
            <v>3508</v>
          </cell>
          <cell r="B398" t="str">
            <v>Phoenix Academy Public Charter High School Springfield (District)</v>
          </cell>
          <cell r="C398">
            <v>0</v>
          </cell>
          <cell r="D398">
            <v>89.135846808323194</v>
          </cell>
          <cell r="E398">
            <v>203</v>
          </cell>
          <cell r="F398">
            <v>43.909284142031133</v>
          </cell>
          <cell r="G398" t="str">
            <v>Yes</v>
          </cell>
          <cell r="H398" t="str">
            <v>Yes</v>
          </cell>
          <cell r="I398" t="str">
            <v>Yes</v>
          </cell>
          <cell r="J398">
            <v>67815.511921440819</v>
          </cell>
          <cell r="K398">
            <v>17866.254942961161</v>
          </cell>
          <cell r="L398">
            <v>47724.585667104962</v>
          </cell>
          <cell r="M398">
            <v>59616.236230539609</v>
          </cell>
          <cell r="N398">
            <v>107340.82189764458</v>
          </cell>
        </row>
        <row r="399">
          <cell r="A399" t="str">
            <v>3509</v>
          </cell>
          <cell r="B399" t="str">
            <v>Argosy Collegiate Charter School (District)</v>
          </cell>
          <cell r="C399">
            <v>1</v>
          </cell>
          <cell r="D399">
            <v>86.253942775343049</v>
          </cell>
          <cell r="E399">
            <v>398</v>
          </cell>
          <cell r="F399">
            <v>21.671844918427901</v>
          </cell>
          <cell r="G399" t="str">
            <v>Yes</v>
          </cell>
          <cell r="H399" t="str">
            <v>Yes</v>
          </cell>
          <cell r="I399" t="str">
            <v>Yes</v>
          </cell>
          <cell r="J399">
            <v>71509.07883551874</v>
          </cell>
          <cell r="K399">
            <v>17569.431348202095</v>
          </cell>
          <cell r="L399">
            <v>36887.912187033791</v>
          </cell>
          <cell r="M399">
            <v>43835.382532544376</v>
          </cell>
          <cell r="N399">
            <v>80723.294719578174</v>
          </cell>
        </row>
        <row r="400">
          <cell r="A400" t="str">
            <v>3510</v>
          </cell>
          <cell r="B400" t="str">
            <v>Springfield Preparatory Charter School (District)</v>
          </cell>
          <cell r="C400">
            <v>1</v>
          </cell>
          <cell r="D400">
            <v>78.65688906156592</v>
          </cell>
          <cell r="E400">
            <v>215</v>
          </cell>
          <cell r="F400">
            <v>36.584599563519035</v>
          </cell>
          <cell r="G400" t="str">
            <v>Yes</v>
          </cell>
          <cell r="H400" t="str">
            <v>Yes</v>
          </cell>
          <cell r="I400" t="str">
            <v>Yes</v>
          </cell>
          <cell r="J400">
            <v>56884.801920319638</v>
          </cell>
          <cell r="K400">
            <v>15094.343691693352</v>
          </cell>
          <cell r="L400">
            <v>41936.036785159558</v>
          </cell>
          <cell r="M400">
            <v>52341.414439592969</v>
          </cell>
          <cell r="N400">
            <v>94277.451224752527</v>
          </cell>
        </row>
        <row r="401">
          <cell r="A401" t="str">
            <v>3511</v>
          </cell>
          <cell r="B401" t="str">
            <v>Bentley Academy Charter School (District)</v>
          </cell>
          <cell r="C401">
            <v>0</v>
          </cell>
          <cell r="D401">
            <v>86.883432290094234</v>
          </cell>
          <cell r="E401">
            <v>296</v>
          </cell>
          <cell r="F401">
            <v>29.352510908815621</v>
          </cell>
          <cell r="G401" t="str">
            <v>Yes</v>
          </cell>
          <cell r="H401" t="str">
            <v>Yes</v>
          </cell>
          <cell r="I401" t="str">
            <v>Yes</v>
          </cell>
          <cell r="J401">
            <v>58945.477668791777</v>
          </cell>
          <cell r="K401">
            <v>16230.630418671912</v>
          </cell>
          <cell r="L401">
            <v>26746.843060550367</v>
          </cell>
          <cell r="M401">
            <v>28331.289622795153</v>
          </cell>
          <cell r="N401">
            <v>55078.132683345524</v>
          </cell>
        </row>
        <row r="402">
          <cell r="A402" t="str">
            <v>3513</v>
          </cell>
          <cell r="B402" t="str">
            <v>New Heights Charter School of Brockton (District)</v>
          </cell>
          <cell r="C402">
            <v>1</v>
          </cell>
          <cell r="D402">
            <v>60.399244961627346</v>
          </cell>
          <cell r="E402">
            <v>422</v>
          </cell>
          <cell r="F402">
            <v>14.312617289485152</v>
          </cell>
          <cell r="G402" t="str">
            <v>Yes</v>
          </cell>
          <cell r="H402" t="str">
            <v>Yes</v>
          </cell>
          <cell r="I402" t="str">
            <v>Yes</v>
          </cell>
          <cell r="J402">
            <v>56178.321428571428</v>
          </cell>
          <cell r="K402">
            <v>14270.801785714282</v>
          </cell>
          <cell r="L402">
            <v>28031.558035714286</v>
          </cell>
          <cell r="M402">
            <v>33326.815178571429</v>
          </cell>
          <cell r="N402">
            <v>61358.373214285719</v>
          </cell>
        </row>
        <row r="403">
          <cell r="A403">
            <v>3514</v>
          </cell>
          <cell r="B403" t="str">
            <v>Libertas Academy Charter School (District)</v>
          </cell>
          <cell r="C403">
            <v>1</v>
          </cell>
          <cell r="D403">
            <v>36.428284510397717</v>
          </cell>
          <cell r="E403">
            <v>90</v>
          </cell>
          <cell r="F403">
            <v>40.475871678219683</v>
          </cell>
          <cell r="G403" t="str">
            <v>Yes</v>
          </cell>
          <cell r="H403" t="str">
            <v>Yes</v>
          </cell>
          <cell r="I403" t="str">
            <v>Yes</v>
          </cell>
          <cell r="J403">
            <v>21843.243243516928</v>
          </cell>
          <cell r="K403">
            <v>6805.3129368712671</v>
          </cell>
          <cell r="L403">
            <v>19592.071822623639</v>
          </cell>
          <cell r="M403">
            <v>24468.480411949255</v>
          </cell>
          <cell r="N403">
            <v>44060.552234572897</v>
          </cell>
        </row>
        <row r="404">
          <cell r="A404" t="str">
            <v>3515</v>
          </cell>
          <cell r="B404" t="str">
            <v xml:space="preserve">Old Sturbridge Academy Charter Public School </v>
          </cell>
          <cell r="C404">
            <v>1</v>
          </cell>
          <cell r="D404">
            <v>16.905259490137947</v>
          </cell>
          <cell r="E404">
            <v>160</v>
          </cell>
          <cell r="F404">
            <v>10.565787181336217</v>
          </cell>
          <cell r="G404" t="str">
            <v>Yes</v>
          </cell>
          <cell r="H404" t="str">
            <v>No</v>
          </cell>
          <cell r="I404" t="str">
            <v>Yes</v>
          </cell>
          <cell r="J404">
            <v>13738.663247897237</v>
          </cell>
          <cell r="K404">
            <v>0</v>
          </cell>
          <cell r="L404">
            <v>6562.7122742261181</v>
          </cell>
          <cell r="M404">
            <v>7345.7</v>
          </cell>
          <cell r="N404">
            <v>13908.412274226117</v>
          </cell>
        </row>
        <row r="405">
          <cell r="A405" t="str">
            <v>3901</v>
          </cell>
          <cell r="B405" t="str">
            <v>Massachusetts Virtual Academy at Greenfield Commonwealth Virtual District</v>
          </cell>
          <cell r="C405">
            <v>0</v>
          </cell>
          <cell r="D405">
            <v>134.63345206997471</v>
          </cell>
          <cell r="E405">
            <v>585</v>
          </cell>
          <cell r="F405">
            <v>23.014265311106787</v>
          </cell>
          <cell r="G405" t="str">
            <v>Yes</v>
          </cell>
          <cell r="H405" t="str">
            <v>Yes</v>
          </cell>
          <cell r="I405" t="str">
            <v>Yes</v>
          </cell>
          <cell r="J405">
            <v>103383.38179727996</v>
          </cell>
          <cell r="K405">
            <v>18650.391520707213</v>
          </cell>
          <cell r="L405">
            <v>51909.475864486863</v>
          </cell>
          <cell r="M405">
            <v>60045.70445082376</v>
          </cell>
          <cell r="N405">
            <v>111955.18031531063</v>
          </cell>
        </row>
        <row r="406">
          <cell r="A406" t="str">
            <v>3902</v>
          </cell>
          <cell r="B406" t="str">
            <v>TEC Connections Academy Commonwealth Virtual School District</v>
          </cell>
          <cell r="C406">
            <v>0</v>
          </cell>
          <cell r="D406">
            <v>277.56350173292572</v>
          </cell>
          <cell r="E406">
            <v>1538</v>
          </cell>
          <cell r="F406">
            <v>18.047041725157719</v>
          </cell>
          <cell r="G406" t="str">
            <v>Yes</v>
          </cell>
          <cell r="H406" t="str">
            <v>Yes</v>
          </cell>
          <cell r="I406" t="str">
            <v>Yes</v>
          </cell>
          <cell r="J406">
            <v>159250.36050061006</v>
          </cell>
          <cell r="K406">
            <v>32968.340434214049</v>
          </cell>
          <cell r="L406">
            <v>100332.34454456432</v>
          </cell>
          <cell r="M406">
            <v>115601.96009463296</v>
          </cell>
          <cell r="N406">
            <v>215934.30463919727</v>
          </cell>
        </row>
      </sheetData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ninger, Matthew (DESE)" id="{4890FB4D-4668-4B0F-A894-D4D3F34C73A1}" userId="S::Matthew.J.Deninger@mass.gov::d333489e-9138-4625-ad0a-e48888547b01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8" dT="2025-01-10T21:16:17.80" personId="{4890FB4D-4668-4B0F-A894-D4D3F34C73A1}" id="{93A39EE6-C796-470A-9D6D-198E008ADCE5}">
    <text>Reduction in FY26 compared to FY25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25AE-F307-41FC-A3FD-A8DF1C3A78C3}">
  <sheetPr>
    <pageSetUpPr fitToPage="1"/>
  </sheetPr>
  <dimension ref="A1:X304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1" sqref="D1"/>
    </sheetView>
  </sheetViews>
  <sheetFormatPr defaultRowHeight="12.75" x14ac:dyDescent="0.2"/>
  <cols>
    <col min="1" max="1" width="17.7109375" hidden="1" customWidth="1"/>
    <col min="2" max="2" width="5.7109375" hidden="1" customWidth="1"/>
    <col min="3" max="3" width="9.140625" hidden="1" customWidth="1"/>
    <col min="4" max="4" width="41.7109375" customWidth="1"/>
    <col min="5" max="5" width="8.5703125" bestFit="1" customWidth="1"/>
    <col min="6" max="6" width="11.42578125" customWidth="1"/>
    <col min="7" max="7" width="11.42578125" bestFit="1" customWidth="1"/>
    <col min="8" max="8" width="8.5703125" bestFit="1" customWidth="1"/>
    <col min="9" max="9" width="11.42578125" customWidth="1"/>
    <col min="10" max="10" width="11.42578125" bestFit="1" customWidth="1"/>
    <col min="11" max="11" width="8.5703125" bestFit="1" customWidth="1"/>
    <col min="12" max="12" width="11.42578125" customWidth="1"/>
    <col min="13" max="13" width="11.42578125" bestFit="1" customWidth="1"/>
    <col min="14" max="14" width="9.140625" customWidth="1"/>
    <col min="15" max="15" width="10.28515625" customWidth="1"/>
    <col min="16" max="16" width="13.42578125" bestFit="1" customWidth="1"/>
    <col min="17" max="18" width="12.28515625" customWidth="1"/>
    <col min="19" max="19" width="12.28515625" bestFit="1" customWidth="1"/>
    <col min="20" max="20" width="14" customWidth="1"/>
    <col min="21" max="21" width="11.140625" bestFit="1" customWidth="1"/>
    <col min="22" max="22" width="11.28515625" bestFit="1" customWidth="1"/>
    <col min="23" max="23" width="18.7109375" customWidth="1"/>
    <col min="24" max="24" width="16.28515625" bestFit="1" customWidth="1"/>
    <col min="233" max="235" width="9.140625" customWidth="1"/>
    <col min="236" max="236" width="41.7109375" customWidth="1"/>
    <col min="237" max="240" width="9.140625" customWidth="1"/>
    <col min="241" max="241" width="7.85546875" bestFit="1" customWidth="1"/>
    <col min="242" max="242" width="10.85546875" bestFit="1" customWidth="1"/>
    <col min="243" max="243" width="11.42578125" bestFit="1" customWidth="1"/>
    <col min="244" max="244" width="8.5703125" bestFit="1" customWidth="1"/>
    <col min="245" max="245" width="11.42578125" customWidth="1"/>
    <col min="246" max="246" width="11.42578125" bestFit="1" customWidth="1"/>
    <col min="247" max="250" width="9.140625" customWidth="1"/>
    <col min="252" max="269" width="9.140625" customWidth="1"/>
    <col min="271" max="271" width="9.140625" customWidth="1"/>
    <col min="272" max="272" width="9.5703125" bestFit="1" customWidth="1"/>
    <col min="273" max="273" width="12.28515625" bestFit="1" customWidth="1"/>
    <col min="274" max="275" width="12.28515625" customWidth="1"/>
    <col min="276" max="276" width="11.28515625" customWidth="1"/>
    <col min="277" max="278" width="12.28515625" bestFit="1" customWidth="1"/>
    <col min="279" max="279" width="13.42578125" bestFit="1" customWidth="1"/>
    <col min="280" max="280" width="16.28515625" bestFit="1" customWidth="1"/>
    <col min="489" max="491" width="9.140625" customWidth="1"/>
    <col min="492" max="492" width="41.7109375" customWidth="1"/>
    <col min="493" max="496" width="9.140625" customWidth="1"/>
    <col min="497" max="497" width="7.85546875" bestFit="1" customWidth="1"/>
    <col min="498" max="498" width="10.85546875" bestFit="1" customWidth="1"/>
    <col min="499" max="499" width="11.42578125" bestFit="1" customWidth="1"/>
    <col min="500" max="500" width="8.5703125" bestFit="1" customWidth="1"/>
    <col min="501" max="501" width="11.42578125" customWidth="1"/>
    <col min="502" max="502" width="11.42578125" bestFit="1" customWidth="1"/>
    <col min="503" max="506" width="9.140625" customWidth="1"/>
    <col min="508" max="525" width="9.140625" customWidth="1"/>
    <col min="527" max="527" width="9.140625" customWidth="1"/>
    <col min="528" max="528" width="9.5703125" bestFit="1" customWidth="1"/>
    <col min="529" max="529" width="12.28515625" bestFit="1" customWidth="1"/>
    <col min="530" max="531" width="12.28515625" customWidth="1"/>
    <col min="532" max="532" width="11.28515625" customWidth="1"/>
    <col min="533" max="534" width="12.28515625" bestFit="1" customWidth="1"/>
    <col min="535" max="535" width="13.42578125" bestFit="1" customWidth="1"/>
    <col min="536" max="536" width="16.28515625" bestFit="1" customWidth="1"/>
    <col min="745" max="747" width="9.140625" customWidth="1"/>
    <col min="748" max="748" width="41.7109375" customWidth="1"/>
    <col min="749" max="752" width="9.140625" customWidth="1"/>
    <col min="753" max="753" width="7.85546875" bestFit="1" customWidth="1"/>
    <col min="754" max="754" width="10.85546875" bestFit="1" customWidth="1"/>
    <col min="755" max="755" width="11.42578125" bestFit="1" customWidth="1"/>
    <col min="756" max="756" width="8.5703125" bestFit="1" customWidth="1"/>
    <col min="757" max="757" width="11.42578125" customWidth="1"/>
    <col min="758" max="758" width="11.42578125" bestFit="1" customWidth="1"/>
    <col min="759" max="762" width="9.140625" customWidth="1"/>
    <col min="764" max="781" width="9.140625" customWidth="1"/>
    <col min="783" max="783" width="9.140625" customWidth="1"/>
    <col min="784" max="784" width="9.5703125" bestFit="1" customWidth="1"/>
    <col min="785" max="785" width="12.28515625" bestFit="1" customWidth="1"/>
    <col min="786" max="787" width="12.28515625" customWidth="1"/>
    <col min="788" max="788" width="11.28515625" customWidth="1"/>
    <col min="789" max="790" width="12.28515625" bestFit="1" customWidth="1"/>
    <col min="791" max="791" width="13.42578125" bestFit="1" customWidth="1"/>
    <col min="792" max="792" width="16.28515625" bestFit="1" customWidth="1"/>
    <col min="1001" max="1003" width="9.140625" customWidth="1"/>
    <col min="1004" max="1004" width="41.7109375" customWidth="1"/>
    <col min="1005" max="1008" width="9.140625" customWidth="1"/>
    <col min="1009" max="1009" width="7.85546875" bestFit="1" customWidth="1"/>
    <col min="1010" max="1010" width="10.85546875" bestFit="1" customWidth="1"/>
    <col min="1011" max="1011" width="11.42578125" bestFit="1" customWidth="1"/>
    <col min="1012" max="1012" width="8.5703125" bestFit="1" customWidth="1"/>
    <col min="1013" max="1013" width="11.42578125" customWidth="1"/>
    <col min="1014" max="1014" width="11.42578125" bestFit="1" customWidth="1"/>
    <col min="1015" max="1018" width="9.140625" customWidth="1"/>
    <col min="1020" max="1037" width="9.140625" customWidth="1"/>
    <col min="1039" max="1039" width="9.140625" customWidth="1"/>
    <col min="1040" max="1040" width="9.5703125" bestFit="1" customWidth="1"/>
    <col min="1041" max="1041" width="12.28515625" bestFit="1" customWidth="1"/>
    <col min="1042" max="1043" width="12.28515625" customWidth="1"/>
    <col min="1044" max="1044" width="11.28515625" customWidth="1"/>
    <col min="1045" max="1046" width="12.28515625" bestFit="1" customWidth="1"/>
    <col min="1047" max="1047" width="13.42578125" bestFit="1" customWidth="1"/>
    <col min="1048" max="1048" width="16.28515625" bestFit="1" customWidth="1"/>
    <col min="1257" max="1259" width="9.140625" customWidth="1"/>
    <col min="1260" max="1260" width="41.7109375" customWidth="1"/>
    <col min="1261" max="1264" width="9.140625" customWidth="1"/>
    <col min="1265" max="1265" width="7.85546875" bestFit="1" customWidth="1"/>
    <col min="1266" max="1266" width="10.85546875" bestFit="1" customWidth="1"/>
    <col min="1267" max="1267" width="11.42578125" bestFit="1" customWidth="1"/>
    <col min="1268" max="1268" width="8.5703125" bestFit="1" customWidth="1"/>
    <col min="1269" max="1269" width="11.42578125" customWidth="1"/>
    <col min="1270" max="1270" width="11.42578125" bestFit="1" customWidth="1"/>
    <col min="1271" max="1274" width="9.140625" customWidth="1"/>
    <col min="1276" max="1293" width="9.140625" customWidth="1"/>
    <col min="1295" max="1295" width="9.140625" customWidth="1"/>
    <col min="1296" max="1296" width="9.5703125" bestFit="1" customWidth="1"/>
    <col min="1297" max="1297" width="12.28515625" bestFit="1" customWidth="1"/>
    <col min="1298" max="1299" width="12.28515625" customWidth="1"/>
    <col min="1300" max="1300" width="11.28515625" customWidth="1"/>
    <col min="1301" max="1302" width="12.28515625" bestFit="1" customWidth="1"/>
    <col min="1303" max="1303" width="13.42578125" bestFit="1" customWidth="1"/>
    <col min="1304" max="1304" width="16.28515625" bestFit="1" customWidth="1"/>
    <col min="1513" max="1515" width="9.140625" customWidth="1"/>
    <col min="1516" max="1516" width="41.7109375" customWidth="1"/>
    <col min="1517" max="1520" width="9.140625" customWidth="1"/>
    <col min="1521" max="1521" width="7.85546875" bestFit="1" customWidth="1"/>
    <col min="1522" max="1522" width="10.85546875" bestFit="1" customWidth="1"/>
    <col min="1523" max="1523" width="11.42578125" bestFit="1" customWidth="1"/>
    <col min="1524" max="1524" width="8.5703125" bestFit="1" customWidth="1"/>
    <col min="1525" max="1525" width="11.42578125" customWidth="1"/>
    <col min="1526" max="1526" width="11.42578125" bestFit="1" customWidth="1"/>
    <col min="1527" max="1530" width="9.140625" customWidth="1"/>
    <col min="1532" max="1549" width="9.140625" customWidth="1"/>
    <col min="1551" max="1551" width="9.140625" customWidth="1"/>
    <col min="1552" max="1552" width="9.5703125" bestFit="1" customWidth="1"/>
    <col min="1553" max="1553" width="12.28515625" bestFit="1" customWidth="1"/>
    <col min="1554" max="1555" width="12.28515625" customWidth="1"/>
    <col min="1556" max="1556" width="11.28515625" customWidth="1"/>
    <col min="1557" max="1558" width="12.28515625" bestFit="1" customWidth="1"/>
    <col min="1559" max="1559" width="13.42578125" bestFit="1" customWidth="1"/>
    <col min="1560" max="1560" width="16.28515625" bestFit="1" customWidth="1"/>
    <col min="1769" max="1771" width="9.140625" customWidth="1"/>
    <col min="1772" max="1772" width="41.7109375" customWidth="1"/>
    <col min="1773" max="1776" width="9.140625" customWidth="1"/>
    <col min="1777" max="1777" width="7.85546875" bestFit="1" customWidth="1"/>
    <col min="1778" max="1778" width="10.85546875" bestFit="1" customWidth="1"/>
    <col min="1779" max="1779" width="11.42578125" bestFit="1" customWidth="1"/>
    <col min="1780" max="1780" width="8.5703125" bestFit="1" customWidth="1"/>
    <col min="1781" max="1781" width="11.42578125" customWidth="1"/>
    <col min="1782" max="1782" width="11.42578125" bestFit="1" customWidth="1"/>
    <col min="1783" max="1786" width="9.140625" customWidth="1"/>
    <col min="1788" max="1805" width="9.140625" customWidth="1"/>
    <col min="1807" max="1807" width="9.140625" customWidth="1"/>
    <col min="1808" max="1808" width="9.5703125" bestFit="1" customWidth="1"/>
    <col min="1809" max="1809" width="12.28515625" bestFit="1" customWidth="1"/>
    <col min="1810" max="1811" width="12.28515625" customWidth="1"/>
    <col min="1812" max="1812" width="11.28515625" customWidth="1"/>
    <col min="1813" max="1814" width="12.28515625" bestFit="1" customWidth="1"/>
    <col min="1815" max="1815" width="13.42578125" bestFit="1" customWidth="1"/>
    <col min="1816" max="1816" width="16.28515625" bestFit="1" customWidth="1"/>
    <col min="2025" max="2027" width="9.140625" customWidth="1"/>
    <col min="2028" max="2028" width="41.7109375" customWidth="1"/>
    <col min="2029" max="2032" width="9.140625" customWidth="1"/>
    <col min="2033" max="2033" width="7.85546875" bestFit="1" customWidth="1"/>
    <col min="2034" max="2034" width="10.85546875" bestFit="1" customWidth="1"/>
    <col min="2035" max="2035" width="11.42578125" bestFit="1" customWidth="1"/>
    <col min="2036" max="2036" width="8.5703125" bestFit="1" customWidth="1"/>
    <col min="2037" max="2037" width="11.42578125" customWidth="1"/>
    <col min="2038" max="2038" width="11.42578125" bestFit="1" customWidth="1"/>
    <col min="2039" max="2042" width="9.140625" customWidth="1"/>
    <col min="2044" max="2061" width="9.140625" customWidth="1"/>
    <col min="2063" max="2063" width="9.140625" customWidth="1"/>
    <col min="2064" max="2064" width="9.5703125" bestFit="1" customWidth="1"/>
    <col min="2065" max="2065" width="12.28515625" bestFit="1" customWidth="1"/>
    <col min="2066" max="2067" width="12.28515625" customWidth="1"/>
    <col min="2068" max="2068" width="11.28515625" customWidth="1"/>
    <col min="2069" max="2070" width="12.28515625" bestFit="1" customWidth="1"/>
    <col min="2071" max="2071" width="13.42578125" bestFit="1" customWidth="1"/>
    <col min="2072" max="2072" width="16.28515625" bestFit="1" customWidth="1"/>
    <col min="2281" max="2283" width="9.140625" customWidth="1"/>
    <col min="2284" max="2284" width="41.7109375" customWidth="1"/>
    <col min="2285" max="2288" width="9.140625" customWidth="1"/>
    <col min="2289" max="2289" width="7.85546875" bestFit="1" customWidth="1"/>
    <col min="2290" max="2290" width="10.85546875" bestFit="1" customWidth="1"/>
    <col min="2291" max="2291" width="11.42578125" bestFit="1" customWidth="1"/>
    <col min="2292" max="2292" width="8.5703125" bestFit="1" customWidth="1"/>
    <col min="2293" max="2293" width="11.42578125" customWidth="1"/>
    <col min="2294" max="2294" width="11.42578125" bestFit="1" customWidth="1"/>
    <col min="2295" max="2298" width="9.140625" customWidth="1"/>
    <col min="2300" max="2317" width="9.140625" customWidth="1"/>
    <col min="2319" max="2319" width="9.140625" customWidth="1"/>
    <col min="2320" max="2320" width="9.5703125" bestFit="1" customWidth="1"/>
    <col min="2321" max="2321" width="12.28515625" bestFit="1" customWidth="1"/>
    <col min="2322" max="2323" width="12.28515625" customWidth="1"/>
    <col min="2324" max="2324" width="11.28515625" customWidth="1"/>
    <col min="2325" max="2326" width="12.28515625" bestFit="1" customWidth="1"/>
    <col min="2327" max="2327" width="13.42578125" bestFit="1" customWidth="1"/>
    <col min="2328" max="2328" width="16.28515625" bestFit="1" customWidth="1"/>
    <col min="2537" max="2539" width="9.140625" customWidth="1"/>
    <col min="2540" max="2540" width="41.7109375" customWidth="1"/>
    <col min="2541" max="2544" width="9.140625" customWidth="1"/>
    <col min="2545" max="2545" width="7.85546875" bestFit="1" customWidth="1"/>
    <col min="2546" max="2546" width="10.85546875" bestFit="1" customWidth="1"/>
    <col min="2547" max="2547" width="11.42578125" bestFit="1" customWidth="1"/>
    <col min="2548" max="2548" width="8.5703125" bestFit="1" customWidth="1"/>
    <col min="2549" max="2549" width="11.42578125" customWidth="1"/>
    <col min="2550" max="2550" width="11.42578125" bestFit="1" customWidth="1"/>
    <col min="2551" max="2554" width="9.140625" customWidth="1"/>
    <col min="2556" max="2573" width="9.140625" customWidth="1"/>
    <col min="2575" max="2575" width="9.140625" customWidth="1"/>
    <col min="2576" max="2576" width="9.5703125" bestFit="1" customWidth="1"/>
    <col min="2577" max="2577" width="12.28515625" bestFit="1" customWidth="1"/>
    <col min="2578" max="2579" width="12.28515625" customWidth="1"/>
    <col min="2580" max="2580" width="11.28515625" customWidth="1"/>
    <col min="2581" max="2582" width="12.28515625" bestFit="1" customWidth="1"/>
    <col min="2583" max="2583" width="13.42578125" bestFit="1" customWidth="1"/>
    <col min="2584" max="2584" width="16.28515625" bestFit="1" customWidth="1"/>
    <col min="2793" max="2795" width="9.140625" customWidth="1"/>
    <col min="2796" max="2796" width="41.7109375" customWidth="1"/>
    <col min="2797" max="2800" width="9.140625" customWidth="1"/>
    <col min="2801" max="2801" width="7.85546875" bestFit="1" customWidth="1"/>
    <col min="2802" max="2802" width="10.85546875" bestFit="1" customWidth="1"/>
    <col min="2803" max="2803" width="11.42578125" bestFit="1" customWidth="1"/>
    <col min="2804" max="2804" width="8.5703125" bestFit="1" customWidth="1"/>
    <col min="2805" max="2805" width="11.42578125" customWidth="1"/>
    <col min="2806" max="2806" width="11.42578125" bestFit="1" customWidth="1"/>
    <col min="2807" max="2810" width="9.140625" customWidth="1"/>
    <col min="2812" max="2829" width="9.140625" customWidth="1"/>
    <col min="2831" max="2831" width="9.140625" customWidth="1"/>
    <col min="2832" max="2832" width="9.5703125" bestFit="1" customWidth="1"/>
    <col min="2833" max="2833" width="12.28515625" bestFit="1" customWidth="1"/>
    <col min="2834" max="2835" width="12.28515625" customWidth="1"/>
    <col min="2836" max="2836" width="11.28515625" customWidth="1"/>
    <col min="2837" max="2838" width="12.28515625" bestFit="1" customWidth="1"/>
    <col min="2839" max="2839" width="13.42578125" bestFit="1" customWidth="1"/>
    <col min="2840" max="2840" width="16.28515625" bestFit="1" customWidth="1"/>
    <col min="3049" max="3051" width="9.140625" customWidth="1"/>
    <col min="3052" max="3052" width="41.7109375" customWidth="1"/>
    <col min="3053" max="3056" width="9.140625" customWidth="1"/>
    <col min="3057" max="3057" width="7.85546875" bestFit="1" customWidth="1"/>
    <col min="3058" max="3058" width="10.85546875" bestFit="1" customWidth="1"/>
    <col min="3059" max="3059" width="11.42578125" bestFit="1" customWidth="1"/>
    <col min="3060" max="3060" width="8.5703125" bestFit="1" customWidth="1"/>
    <col min="3061" max="3061" width="11.42578125" customWidth="1"/>
    <col min="3062" max="3062" width="11.42578125" bestFit="1" customWidth="1"/>
    <col min="3063" max="3066" width="9.140625" customWidth="1"/>
    <col min="3068" max="3085" width="9.140625" customWidth="1"/>
    <col min="3087" max="3087" width="9.140625" customWidth="1"/>
    <col min="3088" max="3088" width="9.5703125" bestFit="1" customWidth="1"/>
    <col min="3089" max="3089" width="12.28515625" bestFit="1" customWidth="1"/>
    <col min="3090" max="3091" width="12.28515625" customWidth="1"/>
    <col min="3092" max="3092" width="11.28515625" customWidth="1"/>
    <col min="3093" max="3094" width="12.28515625" bestFit="1" customWidth="1"/>
    <col min="3095" max="3095" width="13.42578125" bestFit="1" customWidth="1"/>
    <col min="3096" max="3096" width="16.28515625" bestFit="1" customWidth="1"/>
    <col min="3305" max="3307" width="9.140625" customWidth="1"/>
    <col min="3308" max="3308" width="41.7109375" customWidth="1"/>
    <col min="3309" max="3312" width="9.140625" customWidth="1"/>
    <col min="3313" max="3313" width="7.85546875" bestFit="1" customWidth="1"/>
    <col min="3314" max="3314" width="10.85546875" bestFit="1" customWidth="1"/>
    <col min="3315" max="3315" width="11.42578125" bestFit="1" customWidth="1"/>
    <col min="3316" max="3316" width="8.5703125" bestFit="1" customWidth="1"/>
    <col min="3317" max="3317" width="11.42578125" customWidth="1"/>
    <col min="3318" max="3318" width="11.42578125" bestFit="1" customWidth="1"/>
    <col min="3319" max="3322" width="9.140625" customWidth="1"/>
    <col min="3324" max="3341" width="9.140625" customWidth="1"/>
    <col min="3343" max="3343" width="9.140625" customWidth="1"/>
    <col min="3344" max="3344" width="9.5703125" bestFit="1" customWidth="1"/>
    <col min="3345" max="3345" width="12.28515625" bestFit="1" customWidth="1"/>
    <col min="3346" max="3347" width="12.28515625" customWidth="1"/>
    <col min="3348" max="3348" width="11.28515625" customWidth="1"/>
    <col min="3349" max="3350" width="12.28515625" bestFit="1" customWidth="1"/>
    <col min="3351" max="3351" width="13.42578125" bestFit="1" customWidth="1"/>
    <col min="3352" max="3352" width="16.28515625" bestFit="1" customWidth="1"/>
    <col min="3561" max="3563" width="9.140625" customWidth="1"/>
    <col min="3564" max="3564" width="41.7109375" customWidth="1"/>
    <col min="3565" max="3568" width="9.140625" customWidth="1"/>
    <col min="3569" max="3569" width="7.85546875" bestFit="1" customWidth="1"/>
    <col min="3570" max="3570" width="10.85546875" bestFit="1" customWidth="1"/>
    <col min="3571" max="3571" width="11.42578125" bestFit="1" customWidth="1"/>
    <col min="3572" max="3572" width="8.5703125" bestFit="1" customWidth="1"/>
    <col min="3573" max="3573" width="11.42578125" customWidth="1"/>
    <col min="3574" max="3574" width="11.42578125" bestFit="1" customWidth="1"/>
    <col min="3575" max="3578" width="9.140625" customWidth="1"/>
    <col min="3580" max="3597" width="9.140625" customWidth="1"/>
    <col min="3599" max="3599" width="9.140625" customWidth="1"/>
    <col min="3600" max="3600" width="9.5703125" bestFit="1" customWidth="1"/>
    <col min="3601" max="3601" width="12.28515625" bestFit="1" customWidth="1"/>
    <col min="3602" max="3603" width="12.28515625" customWidth="1"/>
    <col min="3604" max="3604" width="11.28515625" customWidth="1"/>
    <col min="3605" max="3606" width="12.28515625" bestFit="1" customWidth="1"/>
    <col min="3607" max="3607" width="13.42578125" bestFit="1" customWidth="1"/>
    <col min="3608" max="3608" width="16.28515625" bestFit="1" customWidth="1"/>
    <col min="3817" max="3819" width="9.140625" customWidth="1"/>
    <col min="3820" max="3820" width="41.7109375" customWidth="1"/>
    <col min="3821" max="3824" width="9.140625" customWidth="1"/>
    <col min="3825" max="3825" width="7.85546875" bestFit="1" customWidth="1"/>
    <col min="3826" max="3826" width="10.85546875" bestFit="1" customWidth="1"/>
    <col min="3827" max="3827" width="11.42578125" bestFit="1" customWidth="1"/>
    <col min="3828" max="3828" width="8.5703125" bestFit="1" customWidth="1"/>
    <col min="3829" max="3829" width="11.42578125" customWidth="1"/>
    <col min="3830" max="3830" width="11.42578125" bestFit="1" customWidth="1"/>
    <col min="3831" max="3834" width="9.140625" customWidth="1"/>
    <col min="3836" max="3853" width="9.140625" customWidth="1"/>
    <col min="3855" max="3855" width="9.140625" customWidth="1"/>
    <col min="3856" max="3856" width="9.5703125" bestFit="1" customWidth="1"/>
    <col min="3857" max="3857" width="12.28515625" bestFit="1" customWidth="1"/>
    <col min="3858" max="3859" width="12.28515625" customWidth="1"/>
    <col min="3860" max="3860" width="11.28515625" customWidth="1"/>
    <col min="3861" max="3862" width="12.28515625" bestFit="1" customWidth="1"/>
    <col min="3863" max="3863" width="13.42578125" bestFit="1" customWidth="1"/>
    <col min="3864" max="3864" width="16.28515625" bestFit="1" customWidth="1"/>
    <col min="4073" max="4075" width="9.140625" customWidth="1"/>
    <col min="4076" max="4076" width="41.7109375" customWidth="1"/>
    <col min="4077" max="4080" width="9.140625" customWidth="1"/>
    <col min="4081" max="4081" width="7.85546875" bestFit="1" customWidth="1"/>
    <col min="4082" max="4082" width="10.85546875" bestFit="1" customWidth="1"/>
    <col min="4083" max="4083" width="11.42578125" bestFit="1" customWidth="1"/>
    <col min="4084" max="4084" width="8.5703125" bestFit="1" customWidth="1"/>
    <col min="4085" max="4085" width="11.42578125" customWidth="1"/>
    <col min="4086" max="4086" width="11.42578125" bestFit="1" customWidth="1"/>
    <col min="4087" max="4090" width="9.140625" customWidth="1"/>
    <col min="4092" max="4109" width="9.140625" customWidth="1"/>
    <col min="4111" max="4111" width="9.140625" customWidth="1"/>
    <col min="4112" max="4112" width="9.5703125" bestFit="1" customWidth="1"/>
    <col min="4113" max="4113" width="12.28515625" bestFit="1" customWidth="1"/>
    <col min="4114" max="4115" width="12.28515625" customWidth="1"/>
    <col min="4116" max="4116" width="11.28515625" customWidth="1"/>
    <col min="4117" max="4118" width="12.28515625" bestFit="1" customWidth="1"/>
    <col min="4119" max="4119" width="13.42578125" bestFit="1" customWidth="1"/>
    <col min="4120" max="4120" width="16.28515625" bestFit="1" customWidth="1"/>
    <col min="4329" max="4331" width="9.140625" customWidth="1"/>
    <col min="4332" max="4332" width="41.7109375" customWidth="1"/>
    <col min="4333" max="4336" width="9.140625" customWidth="1"/>
    <col min="4337" max="4337" width="7.85546875" bestFit="1" customWidth="1"/>
    <col min="4338" max="4338" width="10.85546875" bestFit="1" customWidth="1"/>
    <col min="4339" max="4339" width="11.42578125" bestFit="1" customWidth="1"/>
    <col min="4340" max="4340" width="8.5703125" bestFit="1" customWidth="1"/>
    <col min="4341" max="4341" width="11.42578125" customWidth="1"/>
    <col min="4342" max="4342" width="11.42578125" bestFit="1" customWidth="1"/>
    <col min="4343" max="4346" width="9.140625" customWidth="1"/>
    <col min="4348" max="4365" width="9.140625" customWidth="1"/>
    <col min="4367" max="4367" width="9.140625" customWidth="1"/>
    <col min="4368" max="4368" width="9.5703125" bestFit="1" customWidth="1"/>
    <col min="4369" max="4369" width="12.28515625" bestFit="1" customWidth="1"/>
    <col min="4370" max="4371" width="12.28515625" customWidth="1"/>
    <col min="4372" max="4372" width="11.28515625" customWidth="1"/>
    <col min="4373" max="4374" width="12.28515625" bestFit="1" customWidth="1"/>
    <col min="4375" max="4375" width="13.42578125" bestFit="1" customWidth="1"/>
    <col min="4376" max="4376" width="16.28515625" bestFit="1" customWidth="1"/>
    <col min="4585" max="4587" width="9.140625" customWidth="1"/>
    <col min="4588" max="4588" width="41.7109375" customWidth="1"/>
    <col min="4589" max="4592" width="9.140625" customWidth="1"/>
    <col min="4593" max="4593" width="7.85546875" bestFit="1" customWidth="1"/>
    <col min="4594" max="4594" width="10.85546875" bestFit="1" customWidth="1"/>
    <col min="4595" max="4595" width="11.42578125" bestFit="1" customWidth="1"/>
    <col min="4596" max="4596" width="8.5703125" bestFit="1" customWidth="1"/>
    <col min="4597" max="4597" width="11.42578125" customWidth="1"/>
    <col min="4598" max="4598" width="11.42578125" bestFit="1" customWidth="1"/>
    <col min="4599" max="4602" width="9.140625" customWidth="1"/>
    <col min="4604" max="4621" width="9.140625" customWidth="1"/>
    <col min="4623" max="4623" width="9.140625" customWidth="1"/>
    <col min="4624" max="4624" width="9.5703125" bestFit="1" customWidth="1"/>
    <col min="4625" max="4625" width="12.28515625" bestFit="1" customWidth="1"/>
    <col min="4626" max="4627" width="12.28515625" customWidth="1"/>
    <col min="4628" max="4628" width="11.28515625" customWidth="1"/>
    <col min="4629" max="4630" width="12.28515625" bestFit="1" customWidth="1"/>
    <col min="4631" max="4631" width="13.42578125" bestFit="1" customWidth="1"/>
    <col min="4632" max="4632" width="16.28515625" bestFit="1" customWidth="1"/>
    <col min="4841" max="4843" width="9.140625" customWidth="1"/>
    <col min="4844" max="4844" width="41.7109375" customWidth="1"/>
    <col min="4845" max="4848" width="9.140625" customWidth="1"/>
    <col min="4849" max="4849" width="7.85546875" bestFit="1" customWidth="1"/>
    <col min="4850" max="4850" width="10.85546875" bestFit="1" customWidth="1"/>
    <col min="4851" max="4851" width="11.42578125" bestFit="1" customWidth="1"/>
    <col min="4852" max="4852" width="8.5703125" bestFit="1" customWidth="1"/>
    <col min="4853" max="4853" width="11.42578125" customWidth="1"/>
    <col min="4854" max="4854" width="11.42578125" bestFit="1" customWidth="1"/>
    <col min="4855" max="4858" width="9.140625" customWidth="1"/>
    <col min="4860" max="4877" width="9.140625" customWidth="1"/>
    <col min="4879" max="4879" width="9.140625" customWidth="1"/>
    <col min="4880" max="4880" width="9.5703125" bestFit="1" customWidth="1"/>
    <col min="4881" max="4881" width="12.28515625" bestFit="1" customWidth="1"/>
    <col min="4882" max="4883" width="12.28515625" customWidth="1"/>
    <col min="4884" max="4884" width="11.28515625" customWidth="1"/>
    <col min="4885" max="4886" width="12.28515625" bestFit="1" customWidth="1"/>
    <col min="4887" max="4887" width="13.42578125" bestFit="1" customWidth="1"/>
    <col min="4888" max="4888" width="16.28515625" bestFit="1" customWidth="1"/>
    <col min="5097" max="5099" width="9.140625" customWidth="1"/>
    <col min="5100" max="5100" width="41.7109375" customWidth="1"/>
    <col min="5101" max="5104" width="9.140625" customWidth="1"/>
    <col min="5105" max="5105" width="7.85546875" bestFit="1" customWidth="1"/>
    <col min="5106" max="5106" width="10.85546875" bestFit="1" customWidth="1"/>
    <col min="5107" max="5107" width="11.42578125" bestFit="1" customWidth="1"/>
    <col min="5108" max="5108" width="8.5703125" bestFit="1" customWidth="1"/>
    <col min="5109" max="5109" width="11.42578125" customWidth="1"/>
    <col min="5110" max="5110" width="11.42578125" bestFit="1" customWidth="1"/>
    <col min="5111" max="5114" width="9.140625" customWidth="1"/>
    <col min="5116" max="5133" width="9.140625" customWidth="1"/>
    <col min="5135" max="5135" width="9.140625" customWidth="1"/>
    <col min="5136" max="5136" width="9.5703125" bestFit="1" customWidth="1"/>
    <col min="5137" max="5137" width="12.28515625" bestFit="1" customWidth="1"/>
    <col min="5138" max="5139" width="12.28515625" customWidth="1"/>
    <col min="5140" max="5140" width="11.28515625" customWidth="1"/>
    <col min="5141" max="5142" width="12.28515625" bestFit="1" customWidth="1"/>
    <col min="5143" max="5143" width="13.42578125" bestFit="1" customWidth="1"/>
    <col min="5144" max="5144" width="16.28515625" bestFit="1" customWidth="1"/>
    <col min="5353" max="5355" width="9.140625" customWidth="1"/>
    <col min="5356" max="5356" width="41.7109375" customWidth="1"/>
    <col min="5357" max="5360" width="9.140625" customWidth="1"/>
    <col min="5361" max="5361" width="7.85546875" bestFit="1" customWidth="1"/>
    <col min="5362" max="5362" width="10.85546875" bestFit="1" customWidth="1"/>
    <col min="5363" max="5363" width="11.42578125" bestFit="1" customWidth="1"/>
    <col min="5364" max="5364" width="8.5703125" bestFit="1" customWidth="1"/>
    <col min="5365" max="5365" width="11.42578125" customWidth="1"/>
    <col min="5366" max="5366" width="11.42578125" bestFit="1" customWidth="1"/>
    <col min="5367" max="5370" width="9.140625" customWidth="1"/>
    <col min="5372" max="5389" width="9.140625" customWidth="1"/>
    <col min="5391" max="5391" width="9.140625" customWidth="1"/>
    <col min="5392" max="5392" width="9.5703125" bestFit="1" customWidth="1"/>
    <col min="5393" max="5393" width="12.28515625" bestFit="1" customWidth="1"/>
    <col min="5394" max="5395" width="12.28515625" customWidth="1"/>
    <col min="5396" max="5396" width="11.28515625" customWidth="1"/>
    <col min="5397" max="5398" width="12.28515625" bestFit="1" customWidth="1"/>
    <col min="5399" max="5399" width="13.42578125" bestFit="1" customWidth="1"/>
    <col min="5400" max="5400" width="16.28515625" bestFit="1" customWidth="1"/>
    <col min="5609" max="5611" width="9.140625" customWidth="1"/>
    <col min="5612" max="5612" width="41.7109375" customWidth="1"/>
    <col min="5613" max="5616" width="9.140625" customWidth="1"/>
    <col min="5617" max="5617" width="7.85546875" bestFit="1" customWidth="1"/>
    <col min="5618" max="5618" width="10.85546875" bestFit="1" customWidth="1"/>
    <col min="5619" max="5619" width="11.42578125" bestFit="1" customWidth="1"/>
    <col min="5620" max="5620" width="8.5703125" bestFit="1" customWidth="1"/>
    <col min="5621" max="5621" width="11.42578125" customWidth="1"/>
    <col min="5622" max="5622" width="11.42578125" bestFit="1" customWidth="1"/>
    <col min="5623" max="5626" width="9.140625" customWidth="1"/>
    <col min="5628" max="5645" width="9.140625" customWidth="1"/>
    <col min="5647" max="5647" width="9.140625" customWidth="1"/>
    <col min="5648" max="5648" width="9.5703125" bestFit="1" customWidth="1"/>
    <col min="5649" max="5649" width="12.28515625" bestFit="1" customWidth="1"/>
    <col min="5650" max="5651" width="12.28515625" customWidth="1"/>
    <col min="5652" max="5652" width="11.28515625" customWidth="1"/>
    <col min="5653" max="5654" width="12.28515625" bestFit="1" customWidth="1"/>
    <col min="5655" max="5655" width="13.42578125" bestFit="1" customWidth="1"/>
    <col min="5656" max="5656" width="16.28515625" bestFit="1" customWidth="1"/>
    <col min="5865" max="5867" width="9.140625" customWidth="1"/>
    <col min="5868" max="5868" width="41.7109375" customWidth="1"/>
    <col min="5869" max="5872" width="9.140625" customWidth="1"/>
    <col min="5873" max="5873" width="7.85546875" bestFit="1" customWidth="1"/>
    <col min="5874" max="5874" width="10.85546875" bestFit="1" customWidth="1"/>
    <col min="5875" max="5875" width="11.42578125" bestFit="1" customWidth="1"/>
    <col min="5876" max="5876" width="8.5703125" bestFit="1" customWidth="1"/>
    <col min="5877" max="5877" width="11.42578125" customWidth="1"/>
    <col min="5878" max="5878" width="11.42578125" bestFit="1" customWidth="1"/>
    <col min="5879" max="5882" width="9.140625" customWidth="1"/>
    <col min="5884" max="5901" width="9.140625" customWidth="1"/>
    <col min="5903" max="5903" width="9.140625" customWidth="1"/>
    <col min="5904" max="5904" width="9.5703125" bestFit="1" customWidth="1"/>
    <col min="5905" max="5905" width="12.28515625" bestFit="1" customWidth="1"/>
    <col min="5906" max="5907" width="12.28515625" customWidth="1"/>
    <col min="5908" max="5908" width="11.28515625" customWidth="1"/>
    <col min="5909" max="5910" width="12.28515625" bestFit="1" customWidth="1"/>
    <col min="5911" max="5911" width="13.42578125" bestFit="1" customWidth="1"/>
    <col min="5912" max="5912" width="16.28515625" bestFit="1" customWidth="1"/>
    <col min="6121" max="6123" width="9.140625" customWidth="1"/>
    <col min="6124" max="6124" width="41.7109375" customWidth="1"/>
    <col min="6125" max="6128" width="9.140625" customWidth="1"/>
    <col min="6129" max="6129" width="7.85546875" bestFit="1" customWidth="1"/>
    <col min="6130" max="6130" width="10.85546875" bestFit="1" customWidth="1"/>
    <col min="6131" max="6131" width="11.42578125" bestFit="1" customWidth="1"/>
    <col min="6132" max="6132" width="8.5703125" bestFit="1" customWidth="1"/>
    <col min="6133" max="6133" width="11.42578125" customWidth="1"/>
    <col min="6134" max="6134" width="11.42578125" bestFit="1" customWidth="1"/>
    <col min="6135" max="6138" width="9.140625" customWidth="1"/>
    <col min="6140" max="6157" width="9.140625" customWidth="1"/>
    <col min="6159" max="6159" width="9.140625" customWidth="1"/>
    <col min="6160" max="6160" width="9.5703125" bestFit="1" customWidth="1"/>
    <col min="6161" max="6161" width="12.28515625" bestFit="1" customWidth="1"/>
    <col min="6162" max="6163" width="12.28515625" customWidth="1"/>
    <col min="6164" max="6164" width="11.28515625" customWidth="1"/>
    <col min="6165" max="6166" width="12.28515625" bestFit="1" customWidth="1"/>
    <col min="6167" max="6167" width="13.42578125" bestFit="1" customWidth="1"/>
    <col min="6168" max="6168" width="16.28515625" bestFit="1" customWidth="1"/>
    <col min="6377" max="6379" width="9.140625" customWidth="1"/>
    <col min="6380" max="6380" width="41.7109375" customWidth="1"/>
    <col min="6381" max="6384" width="9.140625" customWidth="1"/>
    <col min="6385" max="6385" width="7.85546875" bestFit="1" customWidth="1"/>
    <col min="6386" max="6386" width="10.85546875" bestFit="1" customWidth="1"/>
    <col min="6387" max="6387" width="11.42578125" bestFit="1" customWidth="1"/>
    <col min="6388" max="6388" width="8.5703125" bestFit="1" customWidth="1"/>
    <col min="6389" max="6389" width="11.42578125" customWidth="1"/>
    <col min="6390" max="6390" width="11.42578125" bestFit="1" customWidth="1"/>
    <col min="6391" max="6394" width="9.140625" customWidth="1"/>
    <col min="6396" max="6413" width="9.140625" customWidth="1"/>
    <col min="6415" max="6415" width="9.140625" customWidth="1"/>
    <col min="6416" max="6416" width="9.5703125" bestFit="1" customWidth="1"/>
    <col min="6417" max="6417" width="12.28515625" bestFit="1" customWidth="1"/>
    <col min="6418" max="6419" width="12.28515625" customWidth="1"/>
    <col min="6420" max="6420" width="11.28515625" customWidth="1"/>
    <col min="6421" max="6422" width="12.28515625" bestFit="1" customWidth="1"/>
    <col min="6423" max="6423" width="13.42578125" bestFit="1" customWidth="1"/>
    <col min="6424" max="6424" width="16.28515625" bestFit="1" customWidth="1"/>
    <col min="6633" max="6635" width="9.140625" customWidth="1"/>
    <col min="6636" max="6636" width="41.7109375" customWidth="1"/>
    <col min="6637" max="6640" width="9.140625" customWidth="1"/>
    <col min="6641" max="6641" width="7.85546875" bestFit="1" customWidth="1"/>
    <col min="6642" max="6642" width="10.85546875" bestFit="1" customWidth="1"/>
    <col min="6643" max="6643" width="11.42578125" bestFit="1" customWidth="1"/>
    <col min="6644" max="6644" width="8.5703125" bestFit="1" customWidth="1"/>
    <col min="6645" max="6645" width="11.42578125" customWidth="1"/>
    <col min="6646" max="6646" width="11.42578125" bestFit="1" customWidth="1"/>
    <col min="6647" max="6650" width="9.140625" customWidth="1"/>
    <col min="6652" max="6669" width="9.140625" customWidth="1"/>
    <col min="6671" max="6671" width="9.140625" customWidth="1"/>
    <col min="6672" max="6672" width="9.5703125" bestFit="1" customWidth="1"/>
    <col min="6673" max="6673" width="12.28515625" bestFit="1" customWidth="1"/>
    <col min="6674" max="6675" width="12.28515625" customWidth="1"/>
    <col min="6676" max="6676" width="11.28515625" customWidth="1"/>
    <col min="6677" max="6678" width="12.28515625" bestFit="1" customWidth="1"/>
    <col min="6679" max="6679" width="13.42578125" bestFit="1" customWidth="1"/>
    <col min="6680" max="6680" width="16.28515625" bestFit="1" customWidth="1"/>
    <col min="6889" max="6891" width="9.140625" customWidth="1"/>
    <col min="6892" max="6892" width="41.7109375" customWidth="1"/>
    <col min="6893" max="6896" width="9.140625" customWidth="1"/>
    <col min="6897" max="6897" width="7.85546875" bestFit="1" customWidth="1"/>
    <col min="6898" max="6898" width="10.85546875" bestFit="1" customWidth="1"/>
    <col min="6899" max="6899" width="11.42578125" bestFit="1" customWidth="1"/>
    <col min="6900" max="6900" width="8.5703125" bestFit="1" customWidth="1"/>
    <col min="6901" max="6901" width="11.42578125" customWidth="1"/>
    <col min="6902" max="6902" width="11.42578125" bestFit="1" customWidth="1"/>
    <col min="6903" max="6906" width="9.140625" customWidth="1"/>
    <col min="6908" max="6925" width="9.140625" customWidth="1"/>
    <col min="6927" max="6927" width="9.140625" customWidth="1"/>
    <col min="6928" max="6928" width="9.5703125" bestFit="1" customWidth="1"/>
    <col min="6929" max="6929" width="12.28515625" bestFit="1" customWidth="1"/>
    <col min="6930" max="6931" width="12.28515625" customWidth="1"/>
    <col min="6932" max="6932" width="11.28515625" customWidth="1"/>
    <col min="6933" max="6934" width="12.28515625" bestFit="1" customWidth="1"/>
    <col min="6935" max="6935" width="13.42578125" bestFit="1" customWidth="1"/>
    <col min="6936" max="6936" width="16.28515625" bestFit="1" customWidth="1"/>
    <col min="7145" max="7147" width="9.140625" customWidth="1"/>
    <col min="7148" max="7148" width="41.7109375" customWidth="1"/>
    <col min="7149" max="7152" width="9.140625" customWidth="1"/>
    <col min="7153" max="7153" width="7.85546875" bestFit="1" customWidth="1"/>
    <col min="7154" max="7154" width="10.85546875" bestFit="1" customWidth="1"/>
    <col min="7155" max="7155" width="11.42578125" bestFit="1" customWidth="1"/>
    <col min="7156" max="7156" width="8.5703125" bestFit="1" customWidth="1"/>
    <col min="7157" max="7157" width="11.42578125" customWidth="1"/>
    <col min="7158" max="7158" width="11.42578125" bestFit="1" customWidth="1"/>
    <col min="7159" max="7162" width="9.140625" customWidth="1"/>
    <col min="7164" max="7181" width="9.140625" customWidth="1"/>
    <col min="7183" max="7183" width="9.140625" customWidth="1"/>
    <col min="7184" max="7184" width="9.5703125" bestFit="1" customWidth="1"/>
    <col min="7185" max="7185" width="12.28515625" bestFit="1" customWidth="1"/>
    <col min="7186" max="7187" width="12.28515625" customWidth="1"/>
    <col min="7188" max="7188" width="11.28515625" customWidth="1"/>
    <col min="7189" max="7190" width="12.28515625" bestFit="1" customWidth="1"/>
    <col min="7191" max="7191" width="13.42578125" bestFit="1" customWidth="1"/>
    <col min="7192" max="7192" width="16.28515625" bestFit="1" customWidth="1"/>
    <col min="7401" max="7403" width="9.140625" customWidth="1"/>
    <col min="7404" max="7404" width="41.7109375" customWidth="1"/>
    <col min="7405" max="7408" width="9.140625" customWidth="1"/>
    <col min="7409" max="7409" width="7.85546875" bestFit="1" customWidth="1"/>
    <col min="7410" max="7410" width="10.85546875" bestFit="1" customWidth="1"/>
    <col min="7411" max="7411" width="11.42578125" bestFit="1" customWidth="1"/>
    <col min="7412" max="7412" width="8.5703125" bestFit="1" customWidth="1"/>
    <col min="7413" max="7413" width="11.42578125" customWidth="1"/>
    <col min="7414" max="7414" width="11.42578125" bestFit="1" customWidth="1"/>
    <col min="7415" max="7418" width="9.140625" customWidth="1"/>
    <col min="7420" max="7437" width="9.140625" customWidth="1"/>
    <col min="7439" max="7439" width="9.140625" customWidth="1"/>
    <col min="7440" max="7440" width="9.5703125" bestFit="1" customWidth="1"/>
    <col min="7441" max="7441" width="12.28515625" bestFit="1" customWidth="1"/>
    <col min="7442" max="7443" width="12.28515625" customWidth="1"/>
    <col min="7444" max="7444" width="11.28515625" customWidth="1"/>
    <col min="7445" max="7446" width="12.28515625" bestFit="1" customWidth="1"/>
    <col min="7447" max="7447" width="13.42578125" bestFit="1" customWidth="1"/>
    <col min="7448" max="7448" width="16.28515625" bestFit="1" customWidth="1"/>
    <col min="7657" max="7659" width="9.140625" customWidth="1"/>
    <col min="7660" max="7660" width="41.7109375" customWidth="1"/>
    <col min="7661" max="7664" width="9.140625" customWidth="1"/>
    <col min="7665" max="7665" width="7.85546875" bestFit="1" customWidth="1"/>
    <col min="7666" max="7666" width="10.85546875" bestFit="1" customWidth="1"/>
    <col min="7667" max="7667" width="11.42578125" bestFit="1" customWidth="1"/>
    <col min="7668" max="7668" width="8.5703125" bestFit="1" customWidth="1"/>
    <col min="7669" max="7669" width="11.42578125" customWidth="1"/>
    <col min="7670" max="7670" width="11.42578125" bestFit="1" customWidth="1"/>
    <col min="7671" max="7674" width="9.140625" customWidth="1"/>
    <col min="7676" max="7693" width="9.140625" customWidth="1"/>
    <col min="7695" max="7695" width="9.140625" customWidth="1"/>
    <col min="7696" max="7696" width="9.5703125" bestFit="1" customWidth="1"/>
    <col min="7697" max="7697" width="12.28515625" bestFit="1" customWidth="1"/>
    <col min="7698" max="7699" width="12.28515625" customWidth="1"/>
    <col min="7700" max="7700" width="11.28515625" customWidth="1"/>
    <col min="7701" max="7702" width="12.28515625" bestFit="1" customWidth="1"/>
    <col min="7703" max="7703" width="13.42578125" bestFit="1" customWidth="1"/>
    <col min="7704" max="7704" width="16.28515625" bestFit="1" customWidth="1"/>
    <col min="7913" max="7915" width="9.140625" customWidth="1"/>
    <col min="7916" max="7916" width="41.7109375" customWidth="1"/>
    <col min="7917" max="7920" width="9.140625" customWidth="1"/>
    <col min="7921" max="7921" width="7.85546875" bestFit="1" customWidth="1"/>
    <col min="7922" max="7922" width="10.85546875" bestFit="1" customWidth="1"/>
    <col min="7923" max="7923" width="11.42578125" bestFit="1" customWidth="1"/>
    <col min="7924" max="7924" width="8.5703125" bestFit="1" customWidth="1"/>
    <col min="7925" max="7925" width="11.42578125" customWidth="1"/>
    <col min="7926" max="7926" width="11.42578125" bestFit="1" customWidth="1"/>
    <col min="7927" max="7930" width="9.140625" customWidth="1"/>
    <col min="7932" max="7949" width="9.140625" customWidth="1"/>
    <col min="7951" max="7951" width="9.140625" customWidth="1"/>
    <col min="7952" max="7952" width="9.5703125" bestFit="1" customWidth="1"/>
    <col min="7953" max="7953" width="12.28515625" bestFit="1" customWidth="1"/>
    <col min="7954" max="7955" width="12.28515625" customWidth="1"/>
    <col min="7956" max="7956" width="11.28515625" customWidth="1"/>
    <col min="7957" max="7958" width="12.28515625" bestFit="1" customWidth="1"/>
    <col min="7959" max="7959" width="13.42578125" bestFit="1" customWidth="1"/>
    <col min="7960" max="7960" width="16.28515625" bestFit="1" customWidth="1"/>
    <col min="8169" max="8171" width="9.140625" customWidth="1"/>
    <col min="8172" max="8172" width="41.7109375" customWidth="1"/>
    <col min="8173" max="8176" width="9.140625" customWidth="1"/>
    <col min="8177" max="8177" width="7.85546875" bestFit="1" customWidth="1"/>
    <col min="8178" max="8178" width="10.85546875" bestFit="1" customWidth="1"/>
    <col min="8179" max="8179" width="11.42578125" bestFit="1" customWidth="1"/>
    <col min="8180" max="8180" width="8.5703125" bestFit="1" customWidth="1"/>
    <col min="8181" max="8181" width="11.42578125" customWidth="1"/>
    <col min="8182" max="8182" width="11.42578125" bestFit="1" customWidth="1"/>
    <col min="8183" max="8186" width="9.140625" customWidth="1"/>
    <col min="8188" max="8205" width="9.140625" customWidth="1"/>
    <col min="8207" max="8207" width="9.140625" customWidth="1"/>
    <col min="8208" max="8208" width="9.5703125" bestFit="1" customWidth="1"/>
    <col min="8209" max="8209" width="12.28515625" bestFit="1" customWidth="1"/>
    <col min="8210" max="8211" width="12.28515625" customWidth="1"/>
    <col min="8212" max="8212" width="11.28515625" customWidth="1"/>
    <col min="8213" max="8214" width="12.28515625" bestFit="1" customWidth="1"/>
    <col min="8215" max="8215" width="13.42578125" bestFit="1" customWidth="1"/>
    <col min="8216" max="8216" width="16.28515625" bestFit="1" customWidth="1"/>
    <col min="8425" max="8427" width="9.140625" customWidth="1"/>
    <col min="8428" max="8428" width="41.7109375" customWidth="1"/>
    <col min="8429" max="8432" width="9.140625" customWidth="1"/>
    <col min="8433" max="8433" width="7.85546875" bestFit="1" customWidth="1"/>
    <col min="8434" max="8434" width="10.85546875" bestFit="1" customWidth="1"/>
    <col min="8435" max="8435" width="11.42578125" bestFit="1" customWidth="1"/>
    <col min="8436" max="8436" width="8.5703125" bestFit="1" customWidth="1"/>
    <col min="8437" max="8437" width="11.42578125" customWidth="1"/>
    <col min="8438" max="8438" width="11.42578125" bestFit="1" customWidth="1"/>
    <col min="8439" max="8442" width="9.140625" customWidth="1"/>
    <col min="8444" max="8461" width="9.140625" customWidth="1"/>
    <col min="8463" max="8463" width="9.140625" customWidth="1"/>
    <col min="8464" max="8464" width="9.5703125" bestFit="1" customWidth="1"/>
    <col min="8465" max="8465" width="12.28515625" bestFit="1" customWidth="1"/>
    <col min="8466" max="8467" width="12.28515625" customWidth="1"/>
    <col min="8468" max="8468" width="11.28515625" customWidth="1"/>
    <col min="8469" max="8470" width="12.28515625" bestFit="1" customWidth="1"/>
    <col min="8471" max="8471" width="13.42578125" bestFit="1" customWidth="1"/>
    <col min="8472" max="8472" width="16.28515625" bestFit="1" customWidth="1"/>
    <col min="8681" max="8683" width="9.140625" customWidth="1"/>
    <col min="8684" max="8684" width="41.7109375" customWidth="1"/>
    <col min="8685" max="8688" width="9.140625" customWidth="1"/>
    <col min="8689" max="8689" width="7.85546875" bestFit="1" customWidth="1"/>
    <col min="8690" max="8690" width="10.85546875" bestFit="1" customWidth="1"/>
    <col min="8691" max="8691" width="11.42578125" bestFit="1" customWidth="1"/>
    <col min="8692" max="8692" width="8.5703125" bestFit="1" customWidth="1"/>
    <col min="8693" max="8693" width="11.42578125" customWidth="1"/>
    <col min="8694" max="8694" width="11.42578125" bestFit="1" customWidth="1"/>
    <col min="8695" max="8698" width="9.140625" customWidth="1"/>
    <col min="8700" max="8717" width="9.140625" customWidth="1"/>
    <col min="8719" max="8719" width="9.140625" customWidth="1"/>
    <col min="8720" max="8720" width="9.5703125" bestFit="1" customWidth="1"/>
    <col min="8721" max="8721" width="12.28515625" bestFit="1" customWidth="1"/>
    <col min="8722" max="8723" width="12.28515625" customWidth="1"/>
    <col min="8724" max="8724" width="11.28515625" customWidth="1"/>
    <col min="8725" max="8726" width="12.28515625" bestFit="1" customWidth="1"/>
    <col min="8727" max="8727" width="13.42578125" bestFit="1" customWidth="1"/>
    <col min="8728" max="8728" width="16.28515625" bestFit="1" customWidth="1"/>
    <col min="8937" max="8939" width="9.140625" customWidth="1"/>
    <col min="8940" max="8940" width="41.7109375" customWidth="1"/>
    <col min="8941" max="8944" width="9.140625" customWidth="1"/>
    <col min="8945" max="8945" width="7.85546875" bestFit="1" customWidth="1"/>
    <col min="8946" max="8946" width="10.85546875" bestFit="1" customWidth="1"/>
    <col min="8947" max="8947" width="11.42578125" bestFit="1" customWidth="1"/>
    <col min="8948" max="8948" width="8.5703125" bestFit="1" customWidth="1"/>
    <col min="8949" max="8949" width="11.42578125" customWidth="1"/>
    <col min="8950" max="8950" width="11.42578125" bestFit="1" customWidth="1"/>
    <col min="8951" max="8954" width="9.140625" customWidth="1"/>
    <col min="8956" max="8973" width="9.140625" customWidth="1"/>
    <col min="8975" max="8975" width="9.140625" customWidth="1"/>
    <col min="8976" max="8976" width="9.5703125" bestFit="1" customWidth="1"/>
    <col min="8977" max="8977" width="12.28515625" bestFit="1" customWidth="1"/>
    <col min="8978" max="8979" width="12.28515625" customWidth="1"/>
    <col min="8980" max="8980" width="11.28515625" customWidth="1"/>
    <col min="8981" max="8982" width="12.28515625" bestFit="1" customWidth="1"/>
    <col min="8983" max="8983" width="13.42578125" bestFit="1" customWidth="1"/>
    <col min="8984" max="8984" width="16.28515625" bestFit="1" customWidth="1"/>
    <col min="9193" max="9195" width="9.140625" customWidth="1"/>
    <col min="9196" max="9196" width="41.7109375" customWidth="1"/>
    <col min="9197" max="9200" width="9.140625" customWidth="1"/>
    <col min="9201" max="9201" width="7.85546875" bestFit="1" customWidth="1"/>
    <col min="9202" max="9202" width="10.85546875" bestFit="1" customWidth="1"/>
    <col min="9203" max="9203" width="11.42578125" bestFit="1" customWidth="1"/>
    <col min="9204" max="9204" width="8.5703125" bestFit="1" customWidth="1"/>
    <col min="9205" max="9205" width="11.42578125" customWidth="1"/>
    <col min="9206" max="9206" width="11.42578125" bestFit="1" customWidth="1"/>
    <col min="9207" max="9210" width="9.140625" customWidth="1"/>
    <col min="9212" max="9229" width="9.140625" customWidth="1"/>
    <col min="9231" max="9231" width="9.140625" customWidth="1"/>
    <col min="9232" max="9232" width="9.5703125" bestFit="1" customWidth="1"/>
    <col min="9233" max="9233" width="12.28515625" bestFit="1" customWidth="1"/>
    <col min="9234" max="9235" width="12.28515625" customWidth="1"/>
    <col min="9236" max="9236" width="11.28515625" customWidth="1"/>
    <col min="9237" max="9238" width="12.28515625" bestFit="1" customWidth="1"/>
    <col min="9239" max="9239" width="13.42578125" bestFit="1" customWidth="1"/>
    <col min="9240" max="9240" width="16.28515625" bestFit="1" customWidth="1"/>
    <col min="9449" max="9451" width="9.140625" customWidth="1"/>
    <col min="9452" max="9452" width="41.7109375" customWidth="1"/>
    <col min="9453" max="9456" width="9.140625" customWidth="1"/>
    <col min="9457" max="9457" width="7.85546875" bestFit="1" customWidth="1"/>
    <col min="9458" max="9458" width="10.85546875" bestFit="1" customWidth="1"/>
    <col min="9459" max="9459" width="11.42578125" bestFit="1" customWidth="1"/>
    <col min="9460" max="9460" width="8.5703125" bestFit="1" customWidth="1"/>
    <col min="9461" max="9461" width="11.42578125" customWidth="1"/>
    <col min="9462" max="9462" width="11.42578125" bestFit="1" customWidth="1"/>
    <col min="9463" max="9466" width="9.140625" customWidth="1"/>
    <col min="9468" max="9485" width="9.140625" customWidth="1"/>
    <col min="9487" max="9487" width="9.140625" customWidth="1"/>
    <col min="9488" max="9488" width="9.5703125" bestFit="1" customWidth="1"/>
    <col min="9489" max="9489" width="12.28515625" bestFit="1" customWidth="1"/>
    <col min="9490" max="9491" width="12.28515625" customWidth="1"/>
    <col min="9492" max="9492" width="11.28515625" customWidth="1"/>
    <col min="9493" max="9494" width="12.28515625" bestFit="1" customWidth="1"/>
    <col min="9495" max="9495" width="13.42578125" bestFit="1" customWidth="1"/>
    <col min="9496" max="9496" width="16.28515625" bestFit="1" customWidth="1"/>
    <col min="9705" max="9707" width="9.140625" customWidth="1"/>
    <col min="9708" max="9708" width="41.7109375" customWidth="1"/>
    <col min="9709" max="9712" width="9.140625" customWidth="1"/>
    <col min="9713" max="9713" width="7.85546875" bestFit="1" customWidth="1"/>
    <col min="9714" max="9714" width="10.85546875" bestFit="1" customWidth="1"/>
    <col min="9715" max="9715" width="11.42578125" bestFit="1" customWidth="1"/>
    <col min="9716" max="9716" width="8.5703125" bestFit="1" customWidth="1"/>
    <col min="9717" max="9717" width="11.42578125" customWidth="1"/>
    <col min="9718" max="9718" width="11.42578125" bestFit="1" customWidth="1"/>
    <col min="9719" max="9722" width="9.140625" customWidth="1"/>
    <col min="9724" max="9741" width="9.140625" customWidth="1"/>
    <col min="9743" max="9743" width="9.140625" customWidth="1"/>
    <col min="9744" max="9744" width="9.5703125" bestFit="1" customWidth="1"/>
    <col min="9745" max="9745" width="12.28515625" bestFit="1" customWidth="1"/>
    <col min="9746" max="9747" width="12.28515625" customWidth="1"/>
    <col min="9748" max="9748" width="11.28515625" customWidth="1"/>
    <col min="9749" max="9750" width="12.28515625" bestFit="1" customWidth="1"/>
    <col min="9751" max="9751" width="13.42578125" bestFit="1" customWidth="1"/>
    <col min="9752" max="9752" width="16.28515625" bestFit="1" customWidth="1"/>
    <col min="9961" max="9963" width="9.140625" customWidth="1"/>
    <col min="9964" max="9964" width="41.7109375" customWidth="1"/>
    <col min="9965" max="9968" width="9.140625" customWidth="1"/>
    <col min="9969" max="9969" width="7.85546875" bestFit="1" customWidth="1"/>
    <col min="9970" max="9970" width="10.85546875" bestFit="1" customWidth="1"/>
    <col min="9971" max="9971" width="11.42578125" bestFit="1" customWidth="1"/>
    <col min="9972" max="9972" width="8.5703125" bestFit="1" customWidth="1"/>
    <col min="9973" max="9973" width="11.42578125" customWidth="1"/>
    <col min="9974" max="9974" width="11.42578125" bestFit="1" customWidth="1"/>
    <col min="9975" max="9978" width="9.140625" customWidth="1"/>
    <col min="9980" max="9997" width="9.140625" customWidth="1"/>
    <col min="9999" max="9999" width="9.140625" customWidth="1"/>
    <col min="10000" max="10000" width="9.5703125" bestFit="1" customWidth="1"/>
    <col min="10001" max="10001" width="12.28515625" bestFit="1" customWidth="1"/>
    <col min="10002" max="10003" width="12.28515625" customWidth="1"/>
    <col min="10004" max="10004" width="11.28515625" customWidth="1"/>
    <col min="10005" max="10006" width="12.28515625" bestFit="1" customWidth="1"/>
    <col min="10007" max="10007" width="13.42578125" bestFit="1" customWidth="1"/>
    <col min="10008" max="10008" width="16.28515625" bestFit="1" customWidth="1"/>
    <col min="10217" max="10219" width="9.140625" customWidth="1"/>
    <col min="10220" max="10220" width="41.7109375" customWidth="1"/>
    <col min="10221" max="10224" width="9.140625" customWidth="1"/>
    <col min="10225" max="10225" width="7.85546875" bestFit="1" customWidth="1"/>
    <col min="10226" max="10226" width="10.85546875" bestFit="1" customWidth="1"/>
    <col min="10227" max="10227" width="11.42578125" bestFit="1" customWidth="1"/>
    <col min="10228" max="10228" width="8.5703125" bestFit="1" customWidth="1"/>
    <col min="10229" max="10229" width="11.42578125" customWidth="1"/>
    <col min="10230" max="10230" width="11.42578125" bestFit="1" customWidth="1"/>
    <col min="10231" max="10234" width="9.140625" customWidth="1"/>
    <col min="10236" max="10253" width="9.140625" customWidth="1"/>
    <col min="10255" max="10255" width="9.140625" customWidth="1"/>
    <col min="10256" max="10256" width="9.5703125" bestFit="1" customWidth="1"/>
    <col min="10257" max="10257" width="12.28515625" bestFit="1" customWidth="1"/>
    <col min="10258" max="10259" width="12.28515625" customWidth="1"/>
    <col min="10260" max="10260" width="11.28515625" customWidth="1"/>
    <col min="10261" max="10262" width="12.28515625" bestFit="1" customWidth="1"/>
    <col min="10263" max="10263" width="13.42578125" bestFit="1" customWidth="1"/>
    <col min="10264" max="10264" width="16.28515625" bestFit="1" customWidth="1"/>
    <col min="10473" max="10475" width="9.140625" customWidth="1"/>
    <col min="10476" max="10476" width="41.7109375" customWidth="1"/>
    <col min="10477" max="10480" width="9.140625" customWidth="1"/>
    <col min="10481" max="10481" width="7.85546875" bestFit="1" customWidth="1"/>
    <col min="10482" max="10482" width="10.85546875" bestFit="1" customWidth="1"/>
    <col min="10483" max="10483" width="11.42578125" bestFit="1" customWidth="1"/>
    <col min="10484" max="10484" width="8.5703125" bestFit="1" customWidth="1"/>
    <col min="10485" max="10485" width="11.42578125" customWidth="1"/>
    <col min="10486" max="10486" width="11.42578125" bestFit="1" customWidth="1"/>
    <col min="10487" max="10490" width="9.140625" customWidth="1"/>
    <col min="10492" max="10509" width="9.140625" customWidth="1"/>
    <col min="10511" max="10511" width="9.140625" customWidth="1"/>
    <col min="10512" max="10512" width="9.5703125" bestFit="1" customWidth="1"/>
    <col min="10513" max="10513" width="12.28515625" bestFit="1" customWidth="1"/>
    <col min="10514" max="10515" width="12.28515625" customWidth="1"/>
    <col min="10516" max="10516" width="11.28515625" customWidth="1"/>
    <col min="10517" max="10518" width="12.28515625" bestFit="1" customWidth="1"/>
    <col min="10519" max="10519" width="13.42578125" bestFit="1" customWidth="1"/>
    <col min="10520" max="10520" width="16.28515625" bestFit="1" customWidth="1"/>
    <col min="10729" max="10731" width="9.140625" customWidth="1"/>
    <col min="10732" max="10732" width="41.7109375" customWidth="1"/>
    <col min="10733" max="10736" width="9.140625" customWidth="1"/>
    <col min="10737" max="10737" width="7.85546875" bestFit="1" customWidth="1"/>
    <col min="10738" max="10738" width="10.85546875" bestFit="1" customWidth="1"/>
    <col min="10739" max="10739" width="11.42578125" bestFit="1" customWidth="1"/>
    <col min="10740" max="10740" width="8.5703125" bestFit="1" customWidth="1"/>
    <col min="10741" max="10741" width="11.42578125" customWidth="1"/>
    <col min="10742" max="10742" width="11.42578125" bestFit="1" customWidth="1"/>
    <col min="10743" max="10746" width="9.140625" customWidth="1"/>
    <col min="10748" max="10765" width="9.140625" customWidth="1"/>
    <col min="10767" max="10767" width="9.140625" customWidth="1"/>
    <col min="10768" max="10768" width="9.5703125" bestFit="1" customWidth="1"/>
    <col min="10769" max="10769" width="12.28515625" bestFit="1" customWidth="1"/>
    <col min="10770" max="10771" width="12.28515625" customWidth="1"/>
    <col min="10772" max="10772" width="11.28515625" customWidth="1"/>
    <col min="10773" max="10774" width="12.28515625" bestFit="1" customWidth="1"/>
    <col min="10775" max="10775" width="13.42578125" bestFit="1" customWidth="1"/>
    <col min="10776" max="10776" width="16.28515625" bestFit="1" customWidth="1"/>
    <col min="10985" max="10987" width="9.140625" customWidth="1"/>
    <col min="10988" max="10988" width="41.7109375" customWidth="1"/>
    <col min="10989" max="10992" width="9.140625" customWidth="1"/>
    <col min="10993" max="10993" width="7.85546875" bestFit="1" customWidth="1"/>
    <col min="10994" max="10994" width="10.85546875" bestFit="1" customWidth="1"/>
    <col min="10995" max="10995" width="11.42578125" bestFit="1" customWidth="1"/>
    <col min="10996" max="10996" width="8.5703125" bestFit="1" customWidth="1"/>
    <col min="10997" max="10997" width="11.42578125" customWidth="1"/>
    <col min="10998" max="10998" width="11.42578125" bestFit="1" customWidth="1"/>
    <col min="10999" max="11002" width="9.140625" customWidth="1"/>
    <col min="11004" max="11021" width="9.140625" customWidth="1"/>
    <col min="11023" max="11023" width="9.140625" customWidth="1"/>
    <col min="11024" max="11024" width="9.5703125" bestFit="1" customWidth="1"/>
    <col min="11025" max="11025" width="12.28515625" bestFit="1" customWidth="1"/>
    <col min="11026" max="11027" width="12.28515625" customWidth="1"/>
    <col min="11028" max="11028" width="11.28515625" customWidth="1"/>
    <col min="11029" max="11030" width="12.28515625" bestFit="1" customWidth="1"/>
    <col min="11031" max="11031" width="13.42578125" bestFit="1" customWidth="1"/>
    <col min="11032" max="11032" width="16.28515625" bestFit="1" customWidth="1"/>
    <col min="11241" max="11243" width="9.140625" customWidth="1"/>
    <col min="11244" max="11244" width="41.7109375" customWidth="1"/>
    <col min="11245" max="11248" width="9.140625" customWidth="1"/>
    <col min="11249" max="11249" width="7.85546875" bestFit="1" customWidth="1"/>
    <col min="11250" max="11250" width="10.85546875" bestFit="1" customWidth="1"/>
    <col min="11251" max="11251" width="11.42578125" bestFit="1" customWidth="1"/>
    <col min="11252" max="11252" width="8.5703125" bestFit="1" customWidth="1"/>
    <col min="11253" max="11253" width="11.42578125" customWidth="1"/>
    <col min="11254" max="11254" width="11.42578125" bestFit="1" customWidth="1"/>
    <col min="11255" max="11258" width="9.140625" customWidth="1"/>
    <col min="11260" max="11277" width="9.140625" customWidth="1"/>
    <col min="11279" max="11279" width="9.140625" customWidth="1"/>
    <col min="11280" max="11280" width="9.5703125" bestFit="1" customWidth="1"/>
    <col min="11281" max="11281" width="12.28515625" bestFit="1" customWidth="1"/>
    <col min="11282" max="11283" width="12.28515625" customWidth="1"/>
    <col min="11284" max="11284" width="11.28515625" customWidth="1"/>
    <col min="11285" max="11286" width="12.28515625" bestFit="1" customWidth="1"/>
    <col min="11287" max="11287" width="13.42578125" bestFit="1" customWidth="1"/>
    <col min="11288" max="11288" width="16.28515625" bestFit="1" customWidth="1"/>
    <col min="11497" max="11499" width="9.140625" customWidth="1"/>
    <col min="11500" max="11500" width="41.7109375" customWidth="1"/>
    <col min="11501" max="11504" width="9.140625" customWidth="1"/>
    <col min="11505" max="11505" width="7.85546875" bestFit="1" customWidth="1"/>
    <col min="11506" max="11506" width="10.85546875" bestFit="1" customWidth="1"/>
    <col min="11507" max="11507" width="11.42578125" bestFit="1" customWidth="1"/>
    <col min="11508" max="11508" width="8.5703125" bestFit="1" customWidth="1"/>
    <col min="11509" max="11509" width="11.42578125" customWidth="1"/>
    <col min="11510" max="11510" width="11.42578125" bestFit="1" customWidth="1"/>
    <col min="11511" max="11514" width="9.140625" customWidth="1"/>
    <col min="11516" max="11533" width="9.140625" customWidth="1"/>
    <col min="11535" max="11535" width="9.140625" customWidth="1"/>
    <col min="11536" max="11536" width="9.5703125" bestFit="1" customWidth="1"/>
    <col min="11537" max="11537" width="12.28515625" bestFit="1" customWidth="1"/>
    <col min="11538" max="11539" width="12.28515625" customWidth="1"/>
    <col min="11540" max="11540" width="11.28515625" customWidth="1"/>
    <col min="11541" max="11542" width="12.28515625" bestFit="1" customWidth="1"/>
    <col min="11543" max="11543" width="13.42578125" bestFit="1" customWidth="1"/>
    <col min="11544" max="11544" width="16.28515625" bestFit="1" customWidth="1"/>
    <col min="11753" max="11755" width="9.140625" customWidth="1"/>
    <col min="11756" max="11756" width="41.7109375" customWidth="1"/>
    <col min="11757" max="11760" width="9.140625" customWidth="1"/>
    <col min="11761" max="11761" width="7.85546875" bestFit="1" customWidth="1"/>
    <col min="11762" max="11762" width="10.85546875" bestFit="1" customWidth="1"/>
    <col min="11763" max="11763" width="11.42578125" bestFit="1" customWidth="1"/>
    <col min="11764" max="11764" width="8.5703125" bestFit="1" customWidth="1"/>
    <col min="11765" max="11765" width="11.42578125" customWidth="1"/>
    <col min="11766" max="11766" width="11.42578125" bestFit="1" customWidth="1"/>
    <col min="11767" max="11770" width="9.140625" customWidth="1"/>
    <col min="11772" max="11789" width="9.140625" customWidth="1"/>
    <col min="11791" max="11791" width="9.140625" customWidth="1"/>
    <col min="11792" max="11792" width="9.5703125" bestFit="1" customWidth="1"/>
    <col min="11793" max="11793" width="12.28515625" bestFit="1" customWidth="1"/>
    <col min="11794" max="11795" width="12.28515625" customWidth="1"/>
    <col min="11796" max="11796" width="11.28515625" customWidth="1"/>
    <col min="11797" max="11798" width="12.28515625" bestFit="1" customWidth="1"/>
    <col min="11799" max="11799" width="13.42578125" bestFit="1" customWidth="1"/>
    <col min="11800" max="11800" width="16.28515625" bestFit="1" customWidth="1"/>
    <col min="12009" max="12011" width="9.140625" customWidth="1"/>
    <col min="12012" max="12012" width="41.7109375" customWidth="1"/>
    <col min="12013" max="12016" width="9.140625" customWidth="1"/>
    <col min="12017" max="12017" width="7.85546875" bestFit="1" customWidth="1"/>
    <col min="12018" max="12018" width="10.85546875" bestFit="1" customWidth="1"/>
    <col min="12019" max="12019" width="11.42578125" bestFit="1" customWidth="1"/>
    <col min="12020" max="12020" width="8.5703125" bestFit="1" customWidth="1"/>
    <col min="12021" max="12021" width="11.42578125" customWidth="1"/>
    <col min="12022" max="12022" width="11.42578125" bestFit="1" customWidth="1"/>
    <col min="12023" max="12026" width="9.140625" customWidth="1"/>
    <col min="12028" max="12045" width="9.140625" customWidth="1"/>
    <col min="12047" max="12047" width="9.140625" customWidth="1"/>
    <col min="12048" max="12048" width="9.5703125" bestFit="1" customWidth="1"/>
    <col min="12049" max="12049" width="12.28515625" bestFit="1" customWidth="1"/>
    <col min="12050" max="12051" width="12.28515625" customWidth="1"/>
    <col min="12052" max="12052" width="11.28515625" customWidth="1"/>
    <col min="12053" max="12054" width="12.28515625" bestFit="1" customWidth="1"/>
    <col min="12055" max="12055" width="13.42578125" bestFit="1" customWidth="1"/>
    <col min="12056" max="12056" width="16.28515625" bestFit="1" customWidth="1"/>
    <col min="12265" max="12267" width="9.140625" customWidth="1"/>
    <col min="12268" max="12268" width="41.7109375" customWidth="1"/>
    <col min="12269" max="12272" width="9.140625" customWidth="1"/>
    <col min="12273" max="12273" width="7.85546875" bestFit="1" customWidth="1"/>
    <col min="12274" max="12274" width="10.85546875" bestFit="1" customWidth="1"/>
    <col min="12275" max="12275" width="11.42578125" bestFit="1" customWidth="1"/>
    <col min="12276" max="12276" width="8.5703125" bestFit="1" customWidth="1"/>
    <col min="12277" max="12277" width="11.42578125" customWidth="1"/>
    <col min="12278" max="12278" width="11.42578125" bestFit="1" customWidth="1"/>
    <col min="12279" max="12282" width="9.140625" customWidth="1"/>
    <col min="12284" max="12301" width="9.140625" customWidth="1"/>
    <col min="12303" max="12303" width="9.140625" customWidth="1"/>
    <col min="12304" max="12304" width="9.5703125" bestFit="1" customWidth="1"/>
    <col min="12305" max="12305" width="12.28515625" bestFit="1" customWidth="1"/>
    <col min="12306" max="12307" width="12.28515625" customWidth="1"/>
    <col min="12308" max="12308" width="11.28515625" customWidth="1"/>
    <col min="12309" max="12310" width="12.28515625" bestFit="1" customWidth="1"/>
    <col min="12311" max="12311" width="13.42578125" bestFit="1" customWidth="1"/>
    <col min="12312" max="12312" width="16.28515625" bestFit="1" customWidth="1"/>
    <col min="12521" max="12523" width="9.140625" customWidth="1"/>
    <col min="12524" max="12524" width="41.7109375" customWidth="1"/>
    <col min="12525" max="12528" width="9.140625" customWidth="1"/>
    <col min="12529" max="12529" width="7.85546875" bestFit="1" customWidth="1"/>
    <col min="12530" max="12530" width="10.85546875" bestFit="1" customWidth="1"/>
    <col min="12531" max="12531" width="11.42578125" bestFit="1" customWidth="1"/>
    <col min="12532" max="12532" width="8.5703125" bestFit="1" customWidth="1"/>
    <col min="12533" max="12533" width="11.42578125" customWidth="1"/>
    <col min="12534" max="12534" width="11.42578125" bestFit="1" customWidth="1"/>
    <col min="12535" max="12538" width="9.140625" customWidth="1"/>
    <col min="12540" max="12557" width="9.140625" customWidth="1"/>
    <col min="12559" max="12559" width="9.140625" customWidth="1"/>
    <col min="12560" max="12560" width="9.5703125" bestFit="1" customWidth="1"/>
    <col min="12561" max="12561" width="12.28515625" bestFit="1" customWidth="1"/>
    <col min="12562" max="12563" width="12.28515625" customWidth="1"/>
    <col min="12564" max="12564" width="11.28515625" customWidth="1"/>
    <col min="12565" max="12566" width="12.28515625" bestFit="1" customWidth="1"/>
    <col min="12567" max="12567" width="13.42578125" bestFit="1" customWidth="1"/>
    <col min="12568" max="12568" width="16.28515625" bestFit="1" customWidth="1"/>
    <col min="12777" max="12779" width="9.140625" customWidth="1"/>
    <col min="12780" max="12780" width="41.7109375" customWidth="1"/>
    <col min="12781" max="12784" width="9.140625" customWidth="1"/>
    <col min="12785" max="12785" width="7.85546875" bestFit="1" customWidth="1"/>
    <col min="12786" max="12786" width="10.85546875" bestFit="1" customWidth="1"/>
    <col min="12787" max="12787" width="11.42578125" bestFit="1" customWidth="1"/>
    <col min="12788" max="12788" width="8.5703125" bestFit="1" customWidth="1"/>
    <col min="12789" max="12789" width="11.42578125" customWidth="1"/>
    <col min="12790" max="12790" width="11.42578125" bestFit="1" customWidth="1"/>
    <col min="12791" max="12794" width="9.140625" customWidth="1"/>
    <col min="12796" max="12813" width="9.140625" customWidth="1"/>
    <col min="12815" max="12815" width="9.140625" customWidth="1"/>
    <col min="12816" max="12816" width="9.5703125" bestFit="1" customWidth="1"/>
    <col min="12817" max="12817" width="12.28515625" bestFit="1" customWidth="1"/>
    <col min="12818" max="12819" width="12.28515625" customWidth="1"/>
    <col min="12820" max="12820" width="11.28515625" customWidth="1"/>
    <col min="12821" max="12822" width="12.28515625" bestFit="1" customWidth="1"/>
    <col min="12823" max="12823" width="13.42578125" bestFit="1" customWidth="1"/>
    <col min="12824" max="12824" width="16.28515625" bestFit="1" customWidth="1"/>
    <col min="13033" max="13035" width="9.140625" customWidth="1"/>
    <col min="13036" max="13036" width="41.7109375" customWidth="1"/>
    <col min="13037" max="13040" width="9.140625" customWidth="1"/>
    <col min="13041" max="13041" width="7.85546875" bestFit="1" customWidth="1"/>
    <col min="13042" max="13042" width="10.85546875" bestFit="1" customWidth="1"/>
    <col min="13043" max="13043" width="11.42578125" bestFit="1" customWidth="1"/>
    <col min="13044" max="13044" width="8.5703125" bestFit="1" customWidth="1"/>
    <col min="13045" max="13045" width="11.42578125" customWidth="1"/>
    <col min="13046" max="13046" width="11.42578125" bestFit="1" customWidth="1"/>
    <col min="13047" max="13050" width="9.140625" customWidth="1"/>
    <col min="13052" max="13069" width="9.140625" customWidth="1"/>
    <col min="13071" max="13071" width="9.140625" customWidth="1"/>
    <col min="13072" max="13072" width="9.5703125" bestFit="1" customWidth="1"/>
    <col min="13073" max="13073" width="12.28515625" bestFit="1" customWidth="1"/>
    <col min="13074" max="13075" width="12.28515625" customWidth="1"/>
    <col min="13076" max="13076" width="11.28515625" customWidth="1"/>
    <col min="13077" max="13078" width="12.28515625" bestFit="1" customWidth="1"/>
    <col min="13079" max="13079" width="13.42578125" bestFit="1" customWidth="1"/>
    <col min="13080" max="13080" width="16.28515625" bestFit="1" customWidth="1"/>
    <col min="13289" max="13291" width="9.140625" customWidth="1"/>
    <col min="13292" max="13292" width="41.7109375" customWidth="1"/>
    <col min="13293" max="13296" width="9.140625" customWidth="1"/>
    <col min="13297" max="13297" width="7.85546875" bestFit="1" customWidth="1"/>
    <col min="13298" max="13298" width="10.85546875" bestFit="1" customWidth="1"/>
    <col min="13299" max="13299" width="11.42578125" bestFit="1" customWidth="1"/>
    <col min="13300" max="13300" width="8.5703125" bestFit="1" customWidth="1"/>
    <col min="13301" max="13301" width="11.42578125" customWidth="1"/>
    <col min="13302" max="13302" width="11.42578125" bestFit="1" customWidth="1"/>
    <col min="13303" max="13306" width="9.140625" customWidth="1"/>
    <col min="13308" max="13325" width="9.140625" customWidth="1"/>
    <col min="13327" max="13327" width="9.140625" customWidth="1"/>
    <col min="13328" max="13328" width="9.5703125" bestFit="1" customWidth="1"/>
    <col min="13329" max="13329" width="12.28515625" bestFit="1" customWidth="1"/>
    <col min="13330" max="13331" width="12.28515625" customWidth="1"/>
    <col min="13332" max="13332" width="11.28515625" customWidth="1"/>
    <col min="13333" max="13334" width="12.28515625" bestFit="1" customWidth="1"/>
    <col min="13335" max="13335" width="13.42578125" bestFit="1" customWidth="1"/>
    <col min="13336" max="13336" width="16.28515625" bestFit="1" customWidth="1"/>
    <col min="13545" max="13547" width="9.140625" customWidth="1"/>
    <col min="13548" max="13548" width="41.7109375" customWidth="1"/>
    <col min="13549" max="13552" width="9.140625" customWidth="1"/>
    <col min="13553" max="13553" width="7.85546875" bestFit="1" customWidth="1"/>
    <col min="13554" max="13554" width="10.85546875" bestFit="1" customWidth="1"/>
    <col min="13555" max="13555" width="11.42578125" bestFit="1" customWidth="1"/>
    <col min="13556" max="13556" width="8.5703125" bestFit="1" customWidth="1"/>
    <col min="13557" max="13557" width="11.42578125" customWidth="1"/>
    <col min="13558" max="13558" width="11.42578125" bestFit="1" customWidth="1"/>
    <col min="13559" max="13562" width="9.140625" customWidth="1"/>
    <col min="13564" max="13581" width="9.140625" customWidth="1"/>
    <col min="13583" max="13583" width="9.140625" customWidth="1"/>
    <col min="13584" max="13584" width="9.5703125" bestFit="1" customWidth="1"/>
    <col min="13585" max="13585" width="12.28515625" bestFit="1" customWidth="1"/>
    <col min="13586" max="13587" width="12.28515625" customWidth="1"/>
    <col min="13588" max="13588" width="11.28515625" customWidth="1"/>
    <col min="13589" max="13590" width="12.28515625" bestFit="1" customWidth="1"/>
    <col min="13591" max="13591" width="13.42578125" bestFit="1" customWidth="1"/>
    <col min="13592" max="13592" width="16.28515625" bestFit="1" customWidth="1"/>
    <col min="13801" max="13803" width="9.140625" customWidth="1"/>
    <col min="13804" max="13804" width="41.7109375" customWidth="1"/>
    <col min="13805" max="13808" width="9.140625" customWidth="1"/>
    <col min="13809" max="13809" width="7.85546875" bestFit="1" customWidth="1"/>
    <col min="13810" max="13810" width="10.85546875" bestFit="1" customWidth="1"/>
    <col min="13811" max="13811" width="11.42578125" bestFit="1" customWidth="1"/>
    <col min="13812" max="13812" width="8.5703125" bestFit="1" customWidth="1"/>
    <col min="13813" max="13813" width="11.42578125" customWidth="1"/>
    <col min="13814" max="13814" width="11.42578125" bestFit="1" customWidth="1"/>
    <col min="13815" max="13818" width="9.140625" customWidth="1"/>
    <col min="13820" max="13837" width="9.140625" customWidth="1"/>
    <col min="13839" max="13839" width="9.140625" customWidth="1"/>
    <col min="13840" max="13840" width="9.5703125" bestFit="1" customWidth="1"/>
    <col min="13841" max="13841" width="12.28515625" bestFit="1" customWidth="1"/>
    <col min="13842" max="13843" width="12.28515625" customWidth="1"/>
    <col min="13844" max="13844" width="11.28515625" customWidth="1"/>
    <col min="13845" max="13846" width="12.28515625" bestFit="1" customWidth="1"/>
    <col min="13847" max="13847" width="13.42578125" bestFit="1" customWidth="1"/>
    <col min="13848" max="13848" width="16.28515625" bestFit="1" customWidth="1"/>
    <col min="14057" max="14059" width="9.140625" customWidth="1"/>
    <col min="14060" max="14060" width="41.7109375" customWidth="1"/>
    <col min="14061" max="14064" width="9.140625" customWidth="1"/>
    <col min="14065" max="14065" width="7.85546875" bestFit="1" customWidth="1"/>
    <col min="14066" max="14066" width="10.85546875" bestFit="1" customWidth="1"/>
    <col min="14067" max="14067" width="11.42578125" bestFit="1" customWidth="1"/>
    <col min="14068" max="14068" width="8.5703125" bestFit="1" customWidth="1"/>
    <col min="14069" max="14069" width="11.42578125" customWidth="1"/>
    <col min="14070" max="14070" width="11.42578125" bestFit="1" customWidth="1"/>
    <col min="14071" max="14074" width="9.140625" customWidth="1"/>
    <col min="14076" max="14093" width="9.140625" customWidth="1"/>
    <col min="14095" max="14095" width="9.140625" customWidth="1"/>
    <col min="14096" max="14096" width="9.5703125" bestFit="1" customWidth="1"/>
    <col min="14097" max="14097" width="12.28515625" bestFit="1" customWidth="1"/>
    <col min="14098" max="14099" width="12.28515625" customWidth="1"/>
    <col min="14100" max="14100" width="11.28515625" customWidth="1"/>
    <col min="14101" max="14102" width="12.28515625" bestFit="1" customWidth="1"/>
    <col min="14103" max="14103" width="13.42578125" bestFit="1" customWidth="1"/>
    <col min="14104" max="14104" width="16.28515625" bestFit="1" customWidth="1"/>
    <col min="14313" max="14315" width="9.140625" customWidth="1"/>
    <col min="14316" max="14316" width="41.7109375" customWidth="1"/>
    <col min="14317" max="14320" width="9.140625" customWidth="1"/>
    <col min="14321" max="14321" width="7.85546875" bestFit="1" customWidth="1"/>
    <col min="14322" max="14322" width="10.85546875" bestFit="1" customWidth="1"/>
    <col min="14323" max="14323" width="11.42578125" bestFit="1" customWidth="1"/>
    <col min="14324" max="14324" width="8.5703125" bestFit="1" customWidth="1"/>
    <col min="14325" max="14325" width="11.42578125" customWidth="1"/>
    <col min="14326" max="14326" width="11.42578125" bestFit="1" customWidth="1"/>
    <col min="14327" max="14330" width="9.140625" customWidth="1"/>
    <col min="14332" max="14349" width="9.140625" customWidth="1"/>
    <col min="14351" max="14351" width="9.140625" customWidth="1"/>
    <col min="14352" max="14352" width="9.5703125" bestFit="1" customWidth="1"/>
    <col min="14353" max="14353" width="12.28515625" bestFit="1" customWidth="1"/>
    <col min="14354" max="14355" width="12.28515625" customWidth="1"/>
    <col min="14356" max="14356" width="11.28515625" customWidth="1"/>
    <col min="14357" max="14358" width="12.28515625" bestFit="1" customWidth="1"/>
    <col min="14359" max="14359" width="13.42578125" bestFit="1" customWidth="1"/>
    <col min="14360" max="14360" width="16.28515625" bestFit="1" customWidth="1"/>
    <col min="14569" max="14571" width="9.140625" customWidth="1"/>
    <col min="14572" max="14572" width="41.7109375" customWidth="1"/>
    <col min="14573" max="14576" width="9.140625" customWidth="1"/>
    <col min="14577" max="14577" width="7.85546875" bestFit="1" customWidth="1"/>
    <col min="14578" max="14578" width="10.85546875" bestFit="1" customWidth="1"/>
    <col min="14579" max="14579" width="11.42578125" bestFit="1" customWidth="1"/>
    <col min="14580" max="14580" width="8.5703125" bestFit="1" customWidth="1"/>
    <col min="14581" max="14581" width="11.42578125" customWidth="1"/>
    <col min="14582" max="14582" width="11.42578125" bestFit="1" customWidth="1"/>
    <col min="14583" max="14586" width="9.140625" customWidth="1"/>
    <col min="14588" max="14605" width="9.140625" customWidth="1"/>
    <col min="14607" max="14607" width="9.140625" customWidth="1"/>
    <col min="14608" max="14608" width="9.5703125" bestFit="1" customWidth="1"/>
    <col min="14609" max="14609" width="12.28515625" bestFit="1" customWidth="1"/>
    <col min="14610" max="14611" width="12.28515625" customWidth="1"/>
    <col min="14612" max="14612" width="11.28515625" customWidth="1"/>
    <col min="14613" max="14614" width="12.28515625" bestFit="1" customWidth="1"/>
    <col min="14615" max="14615" width="13.42578125" bestFit="1" customWidth="1"/>
    <col min="14616" max="14616" width="16.28515625" bestFit="1" customWidth="1"/>
    <col min="14825" max="14827" width="9.140625" customWidth="1"/>
    <col min="14828" max="14828" width="41.7109375" customWidth="1"/>
    <col min="14829" max="14832" width="9.140625" customWidth="1"/>
    <col min="14833" max="14833" width="7.85546875" bestFit="1" customWidth="1"/>
    <col min="14834" max="14834" width="10.85546875" bestFit="1" customWidth="1"/>
    <col min="14835" max="14835" width="11.42578125" bestFit="1" customWidth="1"/>
    <col min="14836" max="14836" width="8.5703125" bestFit="1" customWidth="1"/>
    <col min="14837" max="14837" width="11.42578125" customWidth="1"/>
    <col min="14838" max="14838" width="11.42578125" bestFit="1" customWidth="1"/>
    <col min="14839" max="14842" width="9.140625" customWidth="1"/>
    <col min="14844" max="14861" width="9.140625" customWidth="1"/>
    <col min="14863" max="14863" width="9.140625" customWidth="1"/>
    <col min="14864" max="14864" width="9.5703125" bestFit="1" customWidth="1"/>
    <col min="14865" max="14865" width="12.28515625" bestFit="1" customWidth="1"/>
    <col min="14866" max="14867" width="12.28515625" customWidth="1"/>
    <col min="14868" max="14868" width="11.28515625" customWidth="1"/>
    <col min="14869" max="14870" width="12.28515625" bestFit="1" customWidth="1"/>
    <col min="14871" max="14871" width="13.42578125" bestFit="1" customWidth="1"/>
    <col min="14872" max="14872" width="16.28515625" bestFit="1" customWidth="1"/>
    <col min="15081" max="15083" width="9.140625" customWidth="1"/>
    <col min="15084" max="15084" width="41.7109375" customWidth="1"/>
    <col min="15085" max="15088" width="9.140625" customWidth="1"/>
    <col min="15089" max="15089" width="7.85546875" bestFit="1" customWidth="1"/>
    <col min="15090" max="15090" width="10.85546875" bestFit="1" customWidth="1"/>
    <col min="15091" max="15091" width="11.42578125" bestFit="1" customWidth="1"/>
    <col min="15092" max="15092" width="8.5703125" bestFit="1" customWidth="1"/>
    <col min="15093" max="15093" width="11.42578125" customWidth="1"/>
    <col min="15094" max="15094" width="11.42578125" bestFit="1" customWidth="1"/>
    <col min="15095" max="15098" width="9.140625" customWidth="1"/>
    <col min="15100" max="15117" width="9.140625" customWidth="1"/>
    <col min="15119" max="15119" width="9.140625" customWidth="1"/>
    <col min="15120" max="15120" width="9.5703125" bestFit="1" customWidth="1"/>
    <col min="15121" max="15121" width="12.28515625" bestFit="1" customWidth="1"/>
    <col min="15122" max="15123" width="12.28515625" customWidth="1"/>
    <col min="15124" max="15124" width="11.28515625" customWidth="1"/>
    <col min="15125" max="15126" width="12.28515625" bestFit="1" customWidth="1"/>
    <col min="15127" max="15127" width="13.42578125" bestFit="1" customWidth="1"/>
    <col min="15128" max="15128" width="16.28515625" bestFit="1" customWidth="1"/>
    <col min="15337" max="15339" width="9.140625" customWidth="1"/>
    <col min="15340" max="15340" width="41.7109375" customWidth="1"/>
    <col min="15341" max="15344" width="9.140625" customWidth="1"/>
    <col min="15345" max="15345" width="7.85546875" bestFit="1" customWidth="1"/>
    <col min="15346" max="15346" width="10.85546875" bestFit="1" customWidth="1"/>
    <col min="15347" max="15347" width="11.42578125" bestFit="1" customWidth="1"/>
    <col min="15348" max="15348" width="8.5703125" bestFit="1" customWidth="1"/>
    <col min="15349" max="15349" width="11.42578125" customWidth="1"/>
    <col min="15350" max="15350" width="11.42578125" bestFit="1" customWidth="1"/>
    <col min="15351" max="15354" width="9.140625" customWidth="1"/>
    <col min="15356" max="15373" width="9.140625" customWidth="1"/>
    <col min="15375" max="15375" width="9.140625" customWidth="1"/>
    <col min="15376" max="15376" width="9.5703125" bestFit="1" customWidth="1"/>
    <col min="15377" max="15377" width="12.28515625" bestFit="1" customWidth="1"/>
    <col min="15378" max="15379" width="12.28515625" customWidth="1"/>
    <col min="15380" max="15380" width="11.28515625" customWidth="1"/>
    <col min="15381" max="15382" width="12.28515625" bestFit="1" customWidth="1"/>
    <col min="15383" max="15383" width="13.42578125" bestFit="1" customWidth="1"/>
    <col min="15384" max="15384" width="16.28515625" bestFit="1" customWidth="1"/>
    <col min="15593" max="15595" width="9.140625" customWidth="1"/>
    <col min="15596" max="15596" width="41.7109375" customWidth="1"/>
    <col min="15597" max="15600" width="9.140625" customWidth="1"/>
    <col min="15601" max="15601" width="7.85546875" bestFit="1" customWidth="1"/>
    <col min="15602" max="15602" width="10.85546875" bestFit="1" customWidth="1"/>
    <col min="15603" max="15603" width="11.42578125" bestFit="1" customWidth="1"/>
    <col min="15604" max="15604" width="8.5703125" bestFit="1" customWidth="1"/>
    <col min="15605" max="15605" width="11.42578125" customWidth="1"/>
    <col min="15606" max="15606" width="11.42578125" bestFit="1" customWidth="1"/>
    <col min="15607" max="15610" width="9.140625" customWidth="1"/>
    <col min="15612" max="15629" width="9.140625" customWidth="1"/>
    <col min="15631" max="15631" width="9.140625" customWidth="1"/>
    <col min="15632" max="15632" width="9.5703125" bestFit="1" customWidth="1"/>
    <col min="15633" max="15633" width="12.28515625" bestFit="1" customWidth="1"/>
    <col min="15634" max="15635" width="12.28515625" customWidth="1"/>
    <col min="15636" max="15636" width="11.28515625" customWidth="1"/>
    <col min="15637" max="15638" width="12.28515625" bestFit="1" customWidth="1"/>
    <col min="15639" max="15639" width="13.42578125" bestFit="1" customWidth="1"/>
    <col min="15640" max="15640" width="16.28515625" bestFit="1" customWidth="1"/>
    <col min="15849" max="15851" width="9.140625" customWidth="1"/>
    <col min="15852" max="15852" width="41.7109375" customWidth="1"/>
    <col min="15853" max="15856" width="9.140625" customWidth="1"/>
    <col min="15857" max="15857" width="7.85546875" bestFit="1" customWidth="1"/>
    <col min="15858" max="15858" width="10.85546875" bestFit="1" customWidth="1"/>
    <col min="15859" max="15859" width="11.42578125" bestFit="1" customWidth="1"/>
    <col min="15860" max="15860" width="8.5703125" bestFit="1" customWidth="1"/>
    <col min="15861" max="15861" width="11.42578125" customWidth="1"/>
    <col min="15862" max="15862" width="11.42578125" bestFit="1" customWidth="1"/>
    <col min="15863" max="15866" width="9.140625" customWidth="1"/>
    <col min="15868" max="15885" width="9.140625" customWidth="1"/>
    <col min="15887" max="15887" width="9.140625" customWidth="1"/>
    <col min="15888" max="15888" width="9.5703125" bestFit="1" customWidth="1"/>
    <col min="15889" max="15889" width="12.28515625" bestFit="1" customWidth="1"/>
    <col min="15890" max="15891" width="12.28515625" customWidth="1"/>
    <col min="15892" max="15892" width="11.28515625" customWidth="1"/>
    <col min="15893" max="15894" width="12.28515625" bestFit="1" customWidth="1"/>
    <col min="15895" max="15895" width="13.42578125" bestFit="1" customWidth="1"/>
    <col min="15896" max="15896" width="16.28515625" bestFit="1" customWidth="1"/>
    <col min="16105" max="16107" width="9.140625" customWidth="1"/>
    <col min="16108" max="16108" width="41.7109375" customWidth="1"/>
    <col min="16109" max="16112" width="9.140625" customWidth="1"/>
    <col min="16113" max="16113" width="7.85546875" bestFit="1" customWidth="1"/>
    <col min="16114" max="16114" width="10.85546875" bestFit="1" customWidth="1"/>
    <col min="16115" max="16115" width="11.42578125" bestFit="1" customWidth="1"/>
    <col min="16116" max="16116" width="8.5703125" bestFit="1" customWidth="1"/>
    <col min="16117" max="16117" width="11.42578125" customWidth="1"/>
    <col min="16118" max="16118" width="11.42578125" bestFit="1" customWidth="1"/>
    <col min="16119" max="16122" width="9.140625" customWidth="1"/>
    <col min="16124" max="16141" width="9.140625" customWidth="1"/>
    <col min="16143" max="16143" width="9.140625" customWidth="1"/>
    <col min="16144" max="16144" width="9.5703125" bestFit="1" customWidth="1"/>
    <col min="16145" max="16145" width="12.28515625" bestFit="1" customWidth="1"/>
    <col min="16146" max="16147" width="12.28515625" customWidth="1"/>
    <col min="16148" max="16148" width="11.28515625" customWidth="1"/>
    <col min="16149" max="16150" width="12.28515625" bestFit="1" customWidth="1"/>
    <col min="16151" max="16151" width="13.42578125" bestFit="1" customWidth="1"/>
    <col min="16152" max="16152" width="16.28515625" bestFit="1" customWidth="1"/>
  </cols>
  <sheetData>
    <row r="1" spans="1:24" ht="12.75" customHeight="1" x14ac:dyDescent="0.2">
      <c r="D1" s="1" t="s">
        <v>316</v>
      </c>
    </row>
    <row r="2" spans="1:24" ht="12.75" customHeight="1" x14ac:dyDescent="0.2">
      <c r="O2" t="s">
        <v>333</v>
      </c>
    </row>
    <row r="3" spans="1:24" ht="12.75" customHeight="1" x14ac:dyDescent="0.2">
      <c r="D3" s="2" t="s">
        <v>297</v>
      </c>
      <c r="O3" t="s">
        <v>334</v>
      </c>
    </row>
    <row r="4" spans="1:24" ht="12.75" customHeight="1" x14ac:dyDescent="0.2">
      <c r="E4" s="68" t="s">
        <v>317</v>
      </c>
      <c r="F4" s="69"/>
      <c r="G4" s="70"/>
      <c r="H4" s="68" t="s">
        <v>318</v>
      </c>
      <c r="I4" s="69"/>
      <c r="J4" s="70"/>
      <c r="K4" s="68" t="s">
        <v>319</v>
      </c>
      <c r="L4" s="69"/>
      <c r="M4" s="70"/>
      <c r="N4" s="71" t="s">
        <v>320</v>
      </c>
      <c r="O4" s="64" t="s">
        <v>332</v>
      </c>
    </row>
    <row r="5" spans="1:24" ht="12.75" customHeight="1" x14ac:dyDescent="0.2">
      <c r="A5" s="4"/>
      <c r="B5" s="4"/>
      <c r="C5" s="4"/>
      <c r="D5" s="4"/>
      <c r="E5" s="14" t="s">
        <v>321</v>
      </c>
      <c r="F5" s="14" t="s">
        <v>321</v>
      </c>
      <c r="G5" s="14"/>
      <c r="H5" s="14" t="s">
        <v>322</v>
      </c>
      <c r="I5" s="14" t="s">
        <v>322</v>
      </c>
      <c r="J5" s="14"/>
      <c r="K5" s="14" t="s">
        <v>323</v>
      </c>
      <c r="L5" s="14" t="s">
        <v>323</v>
      </c>
      <c r="M5" s="14"/>
      <c r="N5" s="71"/>
      <c r="O5" s="72" t="s">
        <v>335</v>
      </c>
      <c r="P5" s="72"/>
      <c r="Q5" s="72"/>
      <c r="R5" s="72"/>
      <c r="S5" s="72"/>
      <c r="T5" s="72"/>
      <c r="U5" s="72"/>
      <c r="V5" s="72"/>
      <c r="W5" s="72"/>
      <c r="X5" s="72"/>
    </row>
    <row r="6" spans="1:24" ht="12.75" customHeight="1" x14ac:dyDescent="0.2">
      <c r="A6" s="5"/>
      <c r="B6" s="5"/>
      <c r="C6" s="6"/>
      <c r="D6" s="5"/>
      <c r="E6" s="15" t="s">
        <v>298</v>
      </c>
      <c r="F6" s="15" t="s">
        <v>298</v>
      </c>
      <c r="G6" s="16" t="s">
        <v>321</v>
      </c>
      <c r="H6" s="15" t="s">
        <v>298</v>
      </c>
      <c r="I6" s="15" t="s">
        <v>298</v>
      </c>
      <c r="J6" s="16" t="s">
        <v>322</v>
      </c>
      <c r="K6" s="15" t="s">
        <v>298</v>
      </c>
      <c r="L6" s="15" t="s">
        <v>298</v>
      </c>
      <c r="M6" s="16" t="s">
        <v>323</v>
      </c>
      <c r="N6" s="71"/>
      <c r="O6" s="73" t="s">
        <v>307</v>
      </c>
      <c r="P6" s="74"/>
      <c r="Q6" s="75" t="s">
        <v>324</v>
      </c>
      <c r="R6" s="76"/>
      <c r="S6" s="77" t="s">
        <v>309</v>
      </c>
      <c r="T6" s="78"/>
      <c r="U6" s="65" t="s">
        <v>308</v>
      </c>
      <c r="V6" s="66"/>
      <c r="W6" s="67"/>
      <c r="X6" s="47" t="s">
        <v>325</v>
      </c>
    </row>
    <row r="7" spans="1:24" x14ac:dyDescent="0.2">
      <c r="A7" s="5"/>
      <c r="B7" s="6" t="s">
        <v>0</v>
      </c>
      <c r="C7" s="6" t="s">
        <v>300</v>
      </c>
      <c r="D7" s="6" t="s">
        <v>301</v>
      </c>
      <c r="E7" s="16" t="s">
        <v>299</v>
      </c>
      <c r="F7" s="16" t="s">
        <v>299</v>
      </c>
      <c r="G7" s="17" t="s">
        <v>302</v>
      </c>
      <c r="H7" s="16" t="s">
        <v>299</v>
      </c>
      <c r="I7" s="16" t="s">
        <v>299</v>
      </c>
      <c r="J7" s="17" t="s">
        <v>302</v>
      </c>
      <c r="K7" s="16" t="s">
        <v>299</v>
      </c>
      <c r="L7" s="16" t="s">
        <v>299</v>
      </c>
      <c r="M7" s="17" t="s">
        <v>302</v>
      </c>
      <c r="N7" s="71"/>
      <c r="O7" s="73"/>
      <c r="P7" s="74"/>
      <c r="Q7" s="75"/>
      <c r="R7" s="76"/>
      <c r="S7" s="77"/>
      <c r="T7" s="78"/>
      <c r="U7" s="65"/>
      <c r="V7" s="66"/>
      <c r="W7" s="67"/>
      <c r="X7" s="45" t="s">
        <v>326</v>
      </c>
    </row>
    <row r="8" spans="1:24" x14ac:dyDescent="0.2">
      <c r="A8" s="7" t="s">
        <v>0</v>
      </c>
      <c r="B8" s="7" t="s">
        <v>303</v>
      </c>
      <c r="C8" s="7" t="s">
        <v>303</v>
      </c>
      <c r="D8" s="7" t="s">
        <v>304</v>
      </c>
      <c r="E8" s="18" t="s">
        <v>302</v>
      </c>
      <c r="F8" s="18" t="s">
        <v>305</v>
      </c>
      <c r="G8" s="19" t="s">
        <v>306</v>
      </c>
      <c r="H8" s="18" t="s">
        <v>302</v>
      </c>
      <c r="I8" s="18" t="s">
        <v>305</v>
      </c>
      <c r="J8" s="19" t="s">
        <v>306</v>
      </c>
      <c r="K8" s="18" t="s">
        <v>302</v>
      </c>
      <c r="L8" s="18" t="s">
        <v>305</v>
      </c>
      <c r="M8" s="19" t="s">
        <v>306</v>
      </c>
      <c r="N8" s="71"/>
      <c r="O8" s="33" t="s">
        <v>310</v>
      </c>
      <c r="P8" s="34" t="s">
        <v>311</v>
      </c>
      <c r="Q8" s="48" t="s">
        <v>310</v>
      </c>
      <c r="R8" s="39" t="s">
        <v>311</v>
      </c>
      <c r="S8" s="8" t="s">
        <v>310</v>
      </c>
      <c r="T8" s="52" t="s">
        <v>311</v>
      </c>
      <c r="U8" s="53" t="s">
        <v>310</v>
      </c>
      <c r="V8" s="25" t="s">
        <v>311</v>
      </c>
      <c r="W8" s="25" t="s">
        <v>327</v>
      </c>
      <c r="X8" s="45" t="s">
        <v>328</v>
      </c>
    </row>
    <row r="9" spans="1:24" x14ac:dyDescent="0.2">
      <c r="A9" s="4"/>
      <c r="B9" s="4"/>
      <c r="C9" s="4"/>
      <c r="D9" s="4"/>
      <c r="E9" s="20"/>
      <c r="F9" s="20"/>
      <c r="G9" s="20"/>
      <c r="H9" s="20"/>
      <c r="I9" s="20"/>
      <c r="J9" s="20"/>
      <c r="K9" s="20"/>
      <c r="L9" s="20"/>
      <c r="M9" s="20"/>
      <c r="O9" s="31"/>
      <c r="P9" s="35"/>
      <c r="Q9" s="49"/>
      <c r="R9" s="32"/>
      <c r="S9" s="3"/>
      <c r="T9" s="24"/>
      <c r="U9" s="38"/>
      <c r="V9" s="26"/>
      <c r="W9" s="27"/>
      <c r="X9" s="46"/>
    </row>
    <row r="10" spans="1:24" x14ac:dyDescent="0.2">
      <c r="A10" s="9" t="s">
        <v>1</v>
      </c>
      <c r="B10" s="9">
        <v>25</v>
      </c>
      <c r="C10" s="10">
        <v>2501650</v>
      </c>
      <c r="D10" s="11" t="s">
        <v>2</v>
      </c>
      <c r="E10" s="21">
        <v>139</v>
      </c>
      <c r="F10" s="21">
        <v>2519</v>
      </c>
      <c r="G10" s="22">
        <v>5.5180627233028981E-2</v>
      </c>
      <c r="H10" s="21">
        <v>166</v>
      </c>
      <c r="I10" s="21">
        <v>2449</v>
      </c>
      <c r="J10" s="22">
        <v>6.7782768476929364E-2</v>
      </c>
      <c r="K10" s="21">
        <v>156</v>
      </c>
      <c r="L10" s="21">
        <v>2448</v>
      </c>
      <c r="M10" s="22">
        <v>6.3725490196078427E-2</v>
      </c>
      <c r="N10" s="13">
        <v>-6.0240963855421686E-2</v>
      </c>
      <c r="O10" s="36" t="s">
        <v>315</v>
      </c>
      <c r="P10" s="37">
        <v>0</v>
      </c>
      <c r="Q10" s="50" t="s">
        <v>315</v>
      </c>
      <c r="R10" s="40">
        <v>0</v>
      </c>
      <c r="S10" s="23" t="s">
        <v>315</v>
      </c>
      <c r="T10" s="44">
        <v>0</v>
      </c>
      <c r="U10" s="28" t="s">
        <v>315</v>
      </c>
      <c r="V10" s="29">
        <v>0</v>
      </c>
      <c r="W10" s="41"/>
      <c r="X10" s="46">
        <v>0</v>
      </c>
    </row>
    <row r="11" spans="1:24" x14ac:dyDescent="0.2">
      <c r="A11" s="9" t="s">
        <v>1</v>
      </c>
      <c r="B11" s="9">
        <v>25</v>
      </c>
      <c r="C11" s="10">
        <v>2501710</v>
      </c>
      <c r="D11" s="11" t="s">
        <v>3</v>
      </c>
      <c r="E11" s="21">
        <v>181</v>
      </c>
      <c r="F11" s="21">
        <v>5820</v>
      </c>
      <c r="G11" s="22">
        <v>3.1099656357388317E-2</v>
      </c>
      <c r="H11" s="21">
        <v>181</v>
      </c>
      <c r="I11" s="21">
        <v>5712</v>
      </c>
      <c r="J11" s="22">
        <v>3.168767507002801E-2</v>
      </c>
      <c r="K11" s="21">
        <v>189</v>
      </c>
      <c r="L11" s="21">
        <v>5768</v>
      </c>
      <c r="M11" s="22">
        <v>3.2766990291262135E-2</v>
      </c>
      <c r="N11" s="13">
        <v>4.4198895027624308E-2</v>
      </c>
      <c r="O11" s="36" t="s">
        <v>315</v>
      </c>
      <c r="P11" s="37">
        <v>0</v>
      </c>
      <c r="Q11" s="50" t="s">
        <v>315</v>
      </c>
      <c r="R11" s="40">
        <v>0</v>
      </c>
      <c r="S11" s="23" t="s">
        <v>315</v>
      </c>
      <c r="T11" s="44">
        <v>0</v>
      </c>
      <c r="U11" s="28" t="s">
        <v>315</v>
      </c>
      <c r="V11" s="29">
        <v>0</v>
      </c>
      <c r="W11" s="41"/>
      <c r="X11" s="46">
        <v>0</v>
      </c>
    </row>
    <row r="12" spans="1:24" x14ac:dyDescent="0.2">
      <c r="A12" s="9" t="s">
        <v>1</v>
      </c>
      <c r="B12" s="9">
        <v>25</v>
      </c>
      <c r="C12" s="10">
        <v>2501740</v>
      </c>
      <c r="D12" s="11" t="s">
        <v>4</v>
      </c>
      <c r="E12" s="21">
        <v>81</v>
      </c>
      <c r="F12" s="21">
        <v>1034</v>
      </c>
      <c r="G12" s="22">
        <v>7.8336557059961315E-2</v>
      </c>
      <c r="H12" s="21">
        <v>80</v>
      </c>
      <c r="I12" s="21">
        <v>1017</v>
      </c>
      <c r="J12" s="22">
        <v>7.8662733529990161E-2</v>
      </c>
      <c r="K12" s="21">
        <v>100</v>
      </c>
      <c r="L12" s="21">
        <v>1029</v>
      </c>
      <c r="M12" s="22">
        <v>9.7181729834791064E-2</v>
      </c>
      <c r="N12" s="13">
        <v>0.25</v>
      </c>
      <c r="O12" s="36" t="s">
        <v>315</v>
      </c>
      <c r="P12" s="37">
        <v>0</v>
      </c>
      <c r="Q12" s="50" t="s">
        <v>315</v>
      </c>
      <c r="R12" s="40">
        <v>0</v>
      </c>
      <c r="S12" s="23" t="s">
        <v>315</v>
      </c>
      <c r="T12" s="44">
        <v>0</v>
      </c>
      <c r="U12" s="28" t="s">
        <v>315</v>
      </c>
      <c r="V12" s="29">
        <v>0</v>
      </c>
      <c r="W12" s="41"/>
      <c r="X12" s="46">
        <v>0</v>
      </c>
    </row>
    <row r="13" spans="1:24" x14ac:dyDescent="0.2">
      <c r="A13" s="9" t="s">
        <v>1</v>
      </c>
      <c r="B13" s="9">
        <v>25</v>
      </c>
      <c r="C13" s="10">
        <v>2501800</v>
      </c>
      <c r="D13" s="11" t="s">
        <v>5</v>
      </c>
      <c r="E13" s="21">
        <v>525</v>
      </c>
      <c r="F13" s="21">
        <v>3955</v>
      </c>
      <c r="G13" s="22">
        <v>0.13274336283185842</v>
      </c>
      <c r="H13" s="21">
        <v>444</v>
      </c>
      <c r="I13" s="21">
        <v>3849</v>
      </c>
      <c r="J13" s="22">
        <v>0.11535463756819954</v>
      </c>
      <c r="K13" s="21">
        <v>585</v>
      </c>
      <c r="L13" s="21">
        <v>3817</v>
      </c>
      <c r="M13" s="22">
        <v>0.1532617238669112</v>
      </c>
      <c r="N13" s="13">
        <v>0.31756756756756754</v>
      </c>
      <c r="O13" s="36" t="s">
        <v>315</v>
      </c>
      <c r="P13" s="37">
        <v>0</v>
      </c>
      <c r="Q13" s="50" t="s">
        <v>315</v>
      </c>
      <c r="R13" s="40">
        <v>0</v>
      </c>
      <c r="S13" s="23" t="s">
        <v>315</v>
      </c>
      <c r="T13" s="44">
        <v>0</v>
      </c>
      <c r="U13" s="28" t="s">
        <v>315</v>
      </c>
      <c r="V13" s="29">
        <v>0</v>
      </c>
      <c r="W13" s="41"/>
      <c r="X13" s="46">
        <v>0</v>
      </c>
    </row>
    <row r="14" spans="1:24" x14ac:dyDescent="0.2">
      <c r="A14" s="9" t="s">
        <v>1</v>
      </c>
      <c r="B14" s="9">
        <v>25</v>
      </c>
      <c r="C14" s="10">
        <v>2501860</v>
      </c>
      <c r="D14" s="11" t="s">
        <v>6</v>
      </c>
      <c r="E14" s="21">
        <v>197</v>
      </c>
      <c r="F14" s="21">
        <v>2333</v>
      </c>
      <c r="G14" s="22">
        <v>8.4440634376339474E-2</v>
      </c>
      <c r="H14" s="21">
        <v>185</v>
      </c>
      <c r="I14" s="21">
        <v>2289</v>
      </c>
      <c r="J14" s="22">
        <v>8.0821319353429441E-2</v>
      </c>
      <c r="K14" s="21">
        <v>179</v>
      </c>
      <c r="L14" s="21">
        <v>2306</v>
      </c>
      <c r="M14" s="22">
        <v>7.7623590633130957E-2</v>
      </c>
      <c r="N14" s="13">
        <v>-3.2432432432432434E-2</v>
      </c>
      <c r="O14" s="36" t="s">
        <v>315</v>
      </c>
      <c r="P14" s="37">
        <v>0</v>
      </c>
      <c r="Q14" s="50" t="s">
        <v>315</v>
      </c>
      <c r="R14" s="40">
        <v>0</v>
      </c>
      <c r="S14" s="23" t="s">
        <v>315</v>
      </c>
      <c r="T14" s="44">
        <v>0</v>
      </c>
      <c r="U14" s="28" t="s">
        <v>315</v>
      </c>
      <c r="V14" s="29">
        <v>0</v>
      </c>
      <c r="W14" s="41"/>
      <c r="X14" s="46">
        <v>0</v>
      </c>
    </row>
    <row r="15" spans="1:24" x14ac:dyDescent="0.2">
      <c r="A15" s="9" t="s">
        <v>1</v>
      </c>
      <c r="B15" s="9">
        <v>25</v>
      </c>
      <c r="C15" s="10">
        <v>2501890</v>
      </c>
      <c r="D15" s="11" t="s">
        <v>7</v>
      </c>
      <c r="E15" s="21">
        <v>162</v>
      </c>
      <c r="F15" s="21">
        <v>1334</v>
      </c>
      <c r="G15" s="22">
        <v>0.12143928035982009</v>
      </c>
      <c r="H15" s="21">
        <v>139</v>
      </c>
      <c r="I15" s="21">
        <v>1304</v>
      </c>
      <c r="J15" s="22">
        <v>0.10659509202453987</v>
      </c>
      <c r="K15" s="21">
        <v>160</v>
      </c>
      <c r="L15" s="21">
        <v>1312</v>
      </c>
      <c r="M15" s="22">
        <v>0.12195121951219512</v>
      </c>
      <c r="N15" s="13">
        <v>0.15107913669064749</v>
      </c>
      <c r="O15" s="36" t="s">
        <v>315</v>
      </c>
      <c r="P15" s="37">
        <v>0</v>
      </c>
      <c r="Q15" s="50" t="s">
        <v>315</v>
      </c>
      <c r="R15" s="40">
        <v>0</v>
      </c>
      <c r="S15" s="23" t="s">
        <v>315</v>
      </c>
      <c r="T15" s="44">
        <v>0</v>
      </c>
      <c r="U15" s="28" t="s">
        <v>315</v>
      </c>
      <c r="V15" s="29">
        <v>0</v>
      </c>
      <c r="W15" s="41"/>
      <c r="X15" s="46">
        <v>0</v>
      </c>
    </row>
    <row r="16" spans="1:24" x14ac:dyDescent="0.2">
      <c r="A16" s="9" t="s">
        <v>1</v>
      </c>
      <c r="B16" s="9">
        <v>25</v>
      </c>
      <c r="C16" s="10">
        <v>2501920</v>
      </c>
      <c r="D16" s="11" t="s">
        <v>8</v>
      </c>
      <c r="E16" s="21">
        <v>173</v>
      </c>
      <c r="F16" s="21">
        <v>1672</v>
      </c>
      <c r="G16" s="22">
        <v>0.1034688995215311</v>
      </c>
      <c r="H16" s="21">
        <v>148</v>
      </c>
      <c r="I16" s="21">
        <v>1634</v>
      </c>
      <c r="J16" s="22">
        <v>9.057527539779682E-2</v>
      </c>
      <c r="K16" s="21">
        <v>179</v>
      </c>
      <c r="L16" s="21">
        <v>1642</v>
      </c>
      <c r="M16" s="22">
        <v>0.10901339829476249</v>
      </c>
      <c r="N16" s="13">
        <v>0.20945945945945946</v>
      </c>
      <c r="O16" s="36" t="s">
        <v>315</v>
      </c>
      <c r="P16" s="37">
        <v>0</v>
      </c>
      <c r="Q16" s="50" t="s">
        <v>315</v>
      </c>
      <c r="R16" s="40">
        <v>0</v>
      </c>
      <c r="S16" s="23" t="s">
        <v>315</v>
      </c>
      <c r="T16" s="44">
        <v>0</v>
      </c>
      <c r="U16" s="28" t="s">
        <v>315</v>
      </c>
      <c r="V16" s="29">
        <v>0</v>
      </c>
      <c r="W16" s="41"/>
      <c r="X16" s="46">
        <v>0</v>
      </c>
    </row>
    <row r="17" spans="1:24" x14ac:dyDescent="0.2">
      <c r="A17" s="9" t="s">
        <v>1</v>
      </c>
      <c r="B17" s="9">
        <v>25</v>
      </c>
      <c r="C17" s="10">
        <v>2501950</v>
      </c>
      <c r="D17" s="11" t="s">
        <v>9</v>
      </c>
      <c r="E17" s="21">
        <v>207</v>
      </c>
      <c r="F17" s="21">
        <v>6808</v>
      </c>
      <c r="G17" s="22">
        <v>3.0405405405405407E-2</v>
      </c>
      <c r="H17" s="21">
        <v>198</v>
      </c>
      <c r="I17" s="21">
        <v>6678</v>
      </c>
      <c r="J17" s="22">
        <v>2.9649595687331536E-2</v>
      </c>
      <c r="K17" s="21">
        <v>221</v>
      </c>
      <c r="L17" s="21">
        <v>6728</v>
      </c>
      <c r="M17" s="22">
        <v>3.2847800237812128E-2</v>
      </c>
      <c r="N17" s="13">
        <v>0.11616161616161616</v>
      </c>
      <c r="O17" s="36" t="s">
        <v>315</v>
      </c>
      <c r="P17" s="37">
        <v>0</v>
      </c>
      <c r="Q17" s="50" t="s">
        <v>315</v>
      </c>
      <c r="R17" s="40">
        <v>0</v>
      </c>
      <c r="S17" s="23" t="s">
        <v>315</v>
      </c>
      <c r="T17" s="44">
        <v>0</v>
      </c>
      <c r="U17" s="28" t="s">
        <v>315</v>
      </c>
      <c r="V17" s="29">
        <v>0</v>
      </c>
      <c r="W17" s="41"/>
      <c r="X17" s="46">
        <v>0</v>
      </c>
    </row>
    <row r="18" spans="1:24" x14ac:dyDescent="0.2">
      <c r="A18" s="9" t="s">
        <v>1</v>
      </c>
      <c r="B18" s="9">
        <v>25</v>
      </c>
      <c r="C18" s="10">
        <v>2501980</v>
      </c>
      <c r="D18" s="11" t="s">
        <v>10</v>
      </c>
      <c r="E18" s="21">
        <v>200</v>
      </c>
      <c r="F18" s="21">
        <v>6801</v>
      </c>
      <c r="G18" s="22">
        <v>2.9407440082340832E-2</v>
      </c>
      <c r="H18" s="21">
        <v>210</v>
      </c>
      <c r="I18" s="21">
        <v>6675</v>
      </c>
      <c r="J18" s="22">
        <v>3.1460674157303373E-2</v>
      </c>
      <c r="K18" s="21">
        <v>215</v>
      </c>
      <c r="L18" s="21">
        <v>6739</v>
      </c>
      <c r="M18" s="22">
        <v>3.1903843300192906E-2</v>
      </c>
      <c r="N18" s="13">
        <v>2.3809523809523808E-2</v>
      </c>
      <c r="O18" s="36" t="s">
        <v>315</v>
      </c>
      <c r="P18" s="37">
        <v>0</v>
      </c>
      <c r="Q18" s="50" t="s">
        <v>315</v>
      </c>
      <c r="R18" s="40">
        <v>0</v>
      </c>
      <c r="S18" s="23" t="s">
        <v>315</v>
      </c>
      <c r="T18" s="44">
        <v>0</v>
      </c>
      <c r="U18" s="28" t="s">
        <v>315</v>
      </c>
      <c r="V18" s="29">
        <v>0</v>
      </c>
      <c r="W18" s="41"/>
      <c r="X18" s="46">
        <v>0</v>
      </c>
    </row>
    <row r="19" spans="1:24" x14ac:dyDescent="0.2">
      <c r="A19" s="9" t="s">
        <v>1</v>
      </c>
      <c r="B19" s="9">
        <v>25</v>
      </c>
      <c r="C19" s="10">
        <v>2502040</v>
      </c>
      <c r="D19" s="11" t="s">
        <v>11</v>
      </c>
      <c r="E19" s="21">
        <v>128</v>
      </c>
      <c r="F19" s="21">
        <v>2606</v>
      </c>
      <c r="G19" s="22">
        <v>4.9117421335379892E-2</v>
      </c>
      <c r="H19" s="21">
        <v>106</v>
      </c>
      <c r="I19" s="21">
        <v>2552</v>
      </c>
      <c r="J19" s="22">
        <v>4.1536050156739814E-2</v>
      </c>
      <c r="K19" s="21">
        <v>128</v>
      </c>
      <c r="L19" s="21">
        <v>2567</v>
      </c>
      <c r="M19" s="22">
        <v>4.9863654070899883E-2</v>
      </c>
      <c r="N19" s="13">
        <v>0.20754716981132076</v>
      </c>
      <c r="O19" s="36" t="s">
        <v>315</v>
      </c>
      <c r="P19" s="37">
        <v>0</v>
      </c>
      <c r="Q19" s="50" t="s">
        <v>315</v>
      </c>
      <c r="R19" s="40">
        <v>0</v>
      </c>
      <c r="S19" s="23" t="s">
        <v>315</v>
      </c>
      <c r="T19" s="44">
        <v>0</v>
      </c>
      <c r="U19" s="28" t="s">
        <v>315</v>
      </c>
      <c r="V19" s="29">
        <v>0</v>
      </c>
      <c r="W19" s="41"/>
      <c r="X19" s="46">
        <v>0</v>
      </c>
    </row>
    <row r="20" spans="1:24" x14ac:dyDescent="0.2">
      <c r="A20" s="9" t="s">
        <v>1</v>
      </c>
      <c r="B20" s="9">
        <v>25</v>
      </c>
      <c r="C20" s="10">
        <v>2502100</v>
      </c>
      <c r="D20" s="11" t="s">
        <v>12</v>
      </c>
      <c r="E20" s="21">
        <v>157</v>
      </c>
      <c r="F20" s="21">
        <v>2937</v>
      </c>
      <c r="G20" s="22">
        <v>5.3455907388491659E-2</v>
      </c>
      <c r="H20" s="21">
        <v>141</v>
      </c>
      <c r="I20" s="21">
        <v>2883</v>
      </c>
      <c r="J20" s="22">
        <v>4.8907388137356921E-2</v>
      </c>
      <c r="K20" s="21">
        <v>137</v>
      </c>
      <c r="L20" s="21">
        <v>2911</v>
      </c>
      <c r="M20" s="22">
        <v>4.7062864994847131E-2</v>
      </c>
      <c r="N20" s="13">
        <v>-2.8368794326241134E-2</v>
      </c>
      <c r="O20" s="36" t="s">
        <v>315</v>
      </c>
      <c r="P20" s="37">
        <v>0</v>
      </c>
      <c r="Q20" s="50" t="s">
        <v>315</v>
      </c>
      <c r="R20" s="40">
        <v>0</v>
      </c>
      <c r="S20" s="54" t="s">
        <v>314</v>
      </c>
      <c r="T20" s="55">
        <v>117611</v>
      </c>
      <c r="U20" s="28" t="s">
        <v>315</v>
      </c>
      <c r="V20" s="29">
        <v>0</v>
      </c>
      <c r="W20" s="41"/>
      <c r="X20" s="63">
        <v>117611</v>
      </c>
    </row>
    <row r="21" spans="1:24" x14ac:dyDescent="0.2">
      <c r="A21" s="9" t="s">
        <v>1</v>
      </c>
      <c r="B21" s="9">
        <v>25</v>
      </c>
      <c r="C21" s="10">
        <v>2502160</v>
      </c>
      <c r="D21" s="11" t="s">
        <v>13</v>
      </c>
      <c r="E21" s="21">
        <v>333</v>
      </c>
      <c r="F21" s="21">
        <v>2044</v>
      </c>
      <c r="G21" s="22">
        <v>0.16291585127201566</v>
      </c>
      <c r="H21" s="21">
        <v>355</v>
      </c>
      <c r="I21" s="21">
        <v>2001</v>
      </c>
      <c r="J21" s="22">
        <v>0.1774112943528236</v>
      </c>
      <c r="K21" s="21">
        <v>311</v>
      </c>
      <c r="L21" s="21">
        <v>2013</v>
      </c>
      <c r="M21" s="22">
        <v>0.15449577744659712</v>
      </c>
      <c r="N21" s="13">
        <v>-0.12394366197183099</v>
      </c>
      <c r="O21" s="36" t="s">
        <v>315</v>
      </c>
      <c r="P21" s="37">
        <v>0</v>
      </c>
      <c r="Q21" s="50" t="s">
        <v>315</v>
      </c>
      <c r="R21" s="40">
        <v>0</v>
      </c>
      <c r="S21" s="23" t="s">
        <v>315</v>
      </c>
      <c r="T21" s="44">
        <v>0</v>
      </c>
      <c r="U21" s="28" t="s">
        <v>315</v>
      </c>
      <c r="V21" s="29">
        <v>0</v>
      </c>
      <c r="W21" s="41"/>
      <c r="X21" s="46">
        <v>0</v>
      </c>
    </row>
    <row r="22" spans="1:24" x14ac:dyDescent="0.2">
      <c r="A22" s="9" t="s">
        <v>1</v>
      </c>
      <c r="B22" s="9">
        <v>25</v>
      </c>
      <c r="C22" s="10">
        <v>2502190</v>
      </c>
      <c r="D22" s="11" t="s">
        <v>14</v>
      </c>
      <c r="E22" s="21">
        <v>687</v>
      </c>
      <c r="F22" s="21">
        <v>6915</v>
      </c>
      <c r="G22" s="22">
        <v>9.9349240780911063E-2</v>
      </c>
      <c r="H22" s="21">
        <v>754</v>
      </c>
      <c r="I22" s="21">
        <v>6804</v>
      </c>
      <c r="J22" s="22">
        <v>0.11081716637272193</v>
      </c>
      <c r="K22" s="21">
        <v>886</v>
      </c>
      <c r="L22" s="21">
        <v>6879</v>
      </c>
      <c r="M22" s="22">
        <v>0.12879779037650821</v>
      </c>
      <c r="N22" s="13">
        <v>0.17506631299734748</v>
      </c>
      <c r="O22" s="36" t="s">
        <v>315</v>
      </c>
      <c r="P22" s="37">
        <v>0</v>
      </c>
      <c r="Q22" s="50" t="s">
        <v>315</v>
      </c>
      <c r="R22" s="40">
        <v>0</v>
      </c>
      <c r="S22" s="23" t="s">
        <v>315</v>
      </c>
      <c r="T22" s="44">
        <v>0</v>
      </c>
      <c r="U22" s="28" t="s">
        <v>315</v>
      </c>
      <c r="V22" s="29">
        <v>0</v>
      </c>
      <c r="W22" s="41"/>
      <c r="X22" s="46">
        <v>0</v>
      </c>
    </row>
    <row r="23" spans="1:24" x14ac:dyDescent="0.2">
      <c r="A23" s="9" t="s">
        <v>1</v>
      </c>
      <c r="B23" s="9">
        <v>25</v>
      </c>
      <c r="C23" s="10">
        <v>2502220</v>
      </c>
      <c r="D23" s="11" t="s">
        <v>15</v>
      </c>
      <c r="E23" s="21">
        <v>170</v>
      </c>
      <c r="F23" s="21">
        <v>2606</v>
      </c>
      <c r="G23" s="22">
        <v>6.5234075211051415E-2</v>
      </c>
      <c r="H23" s="21">
        <v>150</v>
      </c>
      <c r="I23" s="21">
        <v>2551</v>
      </c>
      <c r="J23" s="22">
        <v>5.8800470403763232E-2</v>
      </c>
      <c r="K23" s="21">
        <v>172</v>
      </c>
      <c r="L23" s="21">
        <v>2566</v>
      </c>
      <c r="M23" s="22">
        <v>6.7030397505845676E-2</v>
      </c>
      <c r="N23" s="13">
        <v>0.14666666666666667</v>
      </c>
      <c r="O23" s="36" t="s">
        <v>315</v>
      </c>
      <c r="P23" s="37">
        <v>0</v>
      </c>
      <c r="Q23" s="50" t="s">
        <v>315</v>
      </c>
      <c r="R23" s="40">
        <v>0</v>
      </c>
      <c r="S23" s="23" t="s">
        <v>315</v>
      </c>
      <c r="T23" s="44">
        <v>0</v>
      </c>
      <c r="U23" s="28" t="s">
        <v>315</v>
      </c>
      <c r="V23" s="29">
        <v>0</v>
      </c>
      <c r="W23" s="41"/>
      <c r="X23" s="46">
        <v>0</v>
      </c>
    </row>
    <row r="24" spans="1:24" x14ac:dyDescent="0.2">
      <c r="A24" s="9" t="s">
        <v>1</v>
      </c>
      <c r="B24" s="9">
        <v>25</v>
      </c>
      <c r="C24" s="10">
        <v>2502250</v>
      </c>
      <c r="D24" s="11" t="s">
        <v>16</v>
      </c>
      <c r="E24" s="21">
        <v>50</v>
      </c>
      <c r="F24" s="21">
        <v>730</v>
      </c>
      <c r="G24" s="22">
        <v>6.8493150684931503E-2</v>
      </c>
      <c r="H24" s="21">
        <v>54</v>
      </c>
      <c r="I24" s="21">
        <v>717</v>
      </c>
      <c r="J24" s="22">
        <v>7.5313807531380755E-2</v>
      </c>
      <c r="K24" s="21">
        <v>53</v>
      </c>
      <c r="L24" s="21">
        <v>721</v>
      </c>
      <c r="M24" s="22">
        <v>7.3509015256588067E-2</v>
      </c>
      <c r="N24" s="13">
        <v>-1.8518518518518517E-2</v>
      </c>
      <c r="O24" s="36" t="s">
        <v>315</v>
      </c>
      <c r="P24" s="37">
        <v>0</v>
      </c>
      <c r="Q24" s="50" t="s">
        <v>315</v>
      </c>
      <c r="R24" s="40">
        <v>0</v>
      </c>
      <c r="S24" s="23" t="s">
        <v>315</v>
      </c>
      <c r="T24" s="44">
        <v>0</v>
      </c>
      <c r="U24" s="28" t="s">
        <v>315</v>
      </c>
      <c r="V24" s="29">
        <v>0</v>
      </c>
      <c r="W24" s="41"/>
      <c r="X24" s="46">
        <v>0</v>
      </c>
    </row>
    <row r="25" spans="1:24" x14ac:dyDescent="0.2">
      <c r="A25" s="9" t="s">
        <v>1</v>
      </c>
      <c r="B25" s="9">
        <v>25</v>
      </c>
      <c r="C25" s="10">
        <v>2500542</v>
      </c>
      <c r="D25" s="11" t="s">
        <v>17</v>
      </c>
      <c r="E25" s="21">
        <v>157</v>
      </c>
      <c r="F25" s="21">
        <v>2043</v>
      </c>
      <c r="G25" s="22">
        <v>7.684777288301517E-2</v>
      </c>
      <c r="H25" s="21">
        <v>136</v>
      </c>
      <c r="I25" s="21">
        <v>2005</v>
      </c>
      <c r="J25" s="22">
        <v>6.7830423940149626E-2</v>
      </c>
      <c r="K25" s="21">
        <v>130</v>
      </c>
      <c r="L25" s="21">
        <v>2025</v>
      </c>
      <c r="M25" s="22">
        <v>6.4197530864197536E-2</v>
      </c>
      <c r="N25" s="13">
        <v>-4.4117647058823532E-2</v>
      </c>
      <c r="O25" s="36" t="s">
        <v>315</v>
      </c>
      <c r="P25" s="37">
        <v>0</v>
      </c>
      <c r="Q25" s="50" t="s">
        <v>315</v>
      </c>
      <c r="R25" s="40">
        <v>0</v>
      </c>
      <c r="S25" s="23" t="s">
        <v>315</v>
      </c>
      <c r="T25" s="44">
        <v>0</v>
      </c>
      <c r="U25" s="28" t="s">
        <v>315</v>
      </c>
      <c r="V25" s="29">
        <v>0</v>
      </c>
      <c r="W25" s="51"/>
      <c r="X25" s="46">
        <v>0</v>
      </c>
    </row>
    <row r="26" spans="1:24" x14ac:dyDescent="0.2">
      <c r="A26" s="9" t="s">
        <v>1</v>
      </c>
      <c r="B26" s="9">
        <v>25</v>
      </c>
      <c r="C26" s="10">
        <v>2502310</v>
      </c>
      <c r="D26" s="11" t="s">
        <v>18</v>
      </c>
      <c r="E26" s="21">
        <v>740</v>
      </c>
      <c r="F26" s="21">
        <v>6175</v>
      </c>
      <c r="G26" s="22">
        <v>0.11983805668016194</v>
      </c>
      <c r="H26" s="21">
        <v>604</v>
      </c>
      <c r="I26" s="21">
        <v>5927</v>
      </c>
      <c r="J26" s="22">
        <v>0.10190652944153872</v>
      </c>
      <c r="K26" s="21">
        <v>845</v>
      </c>
      <c r="L26" s="21">
        <v>5859</v>
      </c>
      <c r="M26" s="22">
        <v>0.14422256357740229</v>
      </c>
      <c r="N26" s="13">
        <v>0.39900662251655628</v>
      </c>
      <c r="O26" s="36" t="s">
        <v>315</v>
      </c>
      <c r="P26" s="37">
        <v>0</v>
      </c>
      <c r="Q26" s="50" t="s">
        <v>315</v>
      </c>
      <c r="R26" s="40">
        <v>0</v>
      </c>
      <c r="S26" s="23" t="s">
        <v>315</v>
      </c>
      <c r="T26" s="44">
        <v>0</v>
      </c>
      <c r="U26" s="28" t="s">
        <v>315</v>
      </c>
      <c r="V26" s="29">
        <v>0</v>
      </c>
      <c r="W26" s="41"/>
      <c r="X26" s="46">
        <v>0</v>
      </c>
    </row>
    <row r="27" spans="1:24" x14ac:dyDescent="0.2">
      <c r="A27" s="9" t="s">
        <v>1</v>
      </c>
      <c r="B27" s="9">
        <v>25</v>
      </c>
      <c r="C27" s="10">
        <v>2502400</v>
      </c>
      <c r="D27" s="11" t="s">
        <v>19</v>
      </c>
      <c r="E27" s="21">
        <v>86</v>
      </c>
      <c r="F27" s="21">
        <v>2537</v>
      </c>
      <c r="G27" s="22">
        <v>3.3898305084745763E-2</v>
      </c>
      <c r="H27" s="21">
        <v>63</v>
      </c>
      <c r="I27" s="21">
        <v>2490</v>
      </c>
      <c r="J27" s="22">
        <v>2.5301204819277109E-2</v>
      </c>
      <c r="K27" s="21">
        <v>79</v>
      </c>
      <c r="L27" s="21">
        <v>2515</v>
      </c>
      <c r="M27" s="22">
        <v>3.1411530815109341E-2</v>
      </c>
      <c r="N27" s="13">
        <v>0.25396825396825395</v>
      </c>
      <c r="O27" s="36" t="s">
        <v>315</v>
      </c>
      <c r="P27" s="37">
        <v>0</v>
      </c>
      <c r="Q27" s="50" t="s">
        <v>315</v>
      </c>
      <c r="R27" s="40">
        <v>0</v>
      </c>
      <c r="S27" s="23" t="s">
        <v>315</v>
      </c>
      <c r="T27" s="44">
        <v>0</v>
      </c>
      <c r="U27" s="28" t="s">
        <v>315</v>
      </c>
      <c r="V27" s="29">
        <v>0</v>
      </c>
      <c r="W27" s="41"/>
      <c r="X27" s="46">
        <v>0</v>
      </c>
    </row>
    <row r="28" spans="1:24" x14ac:dyDescent="0.2">
      <c r="A28" s="9" t="s">
        <v>1</v>
      </c>
      <c r="B28" s="9">
        <v>25</v>
      </c>
      <c r="C28" s="10">
        <v>2502430</v>
      </c>
      <c r="D28" s="11" t="s">
        <v>20</v>
      </c>
      <c r="E28" s="21">
        <v>155</v>
      </c>
      <c r="F28" s="21">
        <v>2398</v>
      </c>
      <c r="G28" s="22">
        <v>6.4637197664720605E-2</v>
      </c>
      <c r="H28" s="21">
        <v>154</v>
      </c>
      <c r="I28" s="21">
        <v>2347</v>
      </c>
      <c r="J28" s="22">
        <v>6.5615679590967188E-2</v>
      </c>
      <c r="K28" s="21">
        <v>175</v>
      </c>
      <c r="L28" s="21">
        <v>2360</v>
      </c>
      <c r="M28" s="22">
        <v>7.4152542372881353E-2</v>
      </c>
      <c r="N28" s="13">
        <v>0.13636363636363635</v>
      </c>
      <c r="O28" s="36" t="s">
        <v>315</v>
      </c>
      <c r="P28" s="37">
        <v>0</v>
      </c>
      <c r="Q28" s="50" t="s">
        <v>315</v>
      </c>
      <c r="R28" s="40">
        <v>0</v>
      </c>
      <c r="S28" s="23" t="s">
        <v>315</v>
      </c>
      <c r="T28" s="44">
        <v>0</v>
      </c>
      <c r="U28" s="28" t="s">
        <v>315</v>
      </c>
      <c r="V28" s="29">
        <v>0</v>
      </c>
      <c r="W28" s="41"/>
      <c r="X28" s="46">
        <v>0</v>
      </c>
    </row>
    <row r="29" spans="1:24" x14ac:dyDescent="0.2">
      <c r="A29" s="9" t="s">
        <v>1</v>
      </c>
      <c r="B29" s="9">
        <v>25</v>
      </c>
      <c r="C29" s="10">
        <v>2502460</v>
      </c>
      <c r="D29" s="11" t="s">
        <v>21</v>
      </c>
      <c r="E29" s="21">
        <v>151</v>
      </c>
      <c r="F29" s="21">
        <v>2458</v>
      </c>
      <c r="G29" s="22">
        <v>6.1432058584214806E-2</v>
      </c>
      <c r="H29" s="21">
        <v>134</v>
      </c>
      <c r="I29" s="21">
        <v>2415</v>
      </c>
      <c r="J29" s="22">
        <v>5.5486542443064182E-2</v>
      </c>
      <c r="K29" s="21">
        <v>152</v>
      </c>
      <c r="L29" s="21">
        <v>2429</v>
      </c>
      <c r="M29" s="22">
        <v>6.2577192260189374E-2</v>
      </c>
      <c r="N29" s="13">
        <v>0.13432835820895522</v>
      </c>
      <c r="O29" s="36" t="s">
        <v>315</v>
      </c>
      <c r="P29" s="37">
        <v>0</v>
      </c>
      <c r="Q29" s="50" t="s">
        <v>315</v>
      </c>
      <c r="R29" s="40">
        <v>0</v>
      </c>
      <c r="S29" s="23" t="s">
        <v>315</v>
      </c>
      <c r="T29" s="44">
        <v>0</v>
      </c>
      <c r="U29" s="28" t="s">
        <v>315</v>
      </c>
      <c r="V29" s="29">
        <v>0</v>
      </c>
      <c r="W29" s="41"/>
      <c r="X29" s="46">
        <v>0</v>
      </c>
    </row>
    <row r="30" spans="1:24" x14ac:dyDescent="0.2">
      <c r="A30" s="9" t="s">
        <v>1</v>
      </c>
      <c r="B30" s="9">
        <v>25</v>
      </c>
      <c r="C30" s="10">
        <v>2502490</v>
      </c>
      <c r="D30" s="11" t="s">
        <v>22</v>
      </c>
      <c r="E30" s="21">
        <v>174</v>
      </c>
      <c r="F30" s="21">
        <v>5064</v>
      </c>
      <c r="G30" s="22">
        <v>3.4360189573459717E-2</v>
      </c>
      <c r="H30" s="21">
        <v>176</v>
      </c>
      <c r="I30" s="21">
        <v>4971</v>
      </c>
      <c r="J30" s="22">
        <v>3.540535103600885E-2</v>
      </c>
      <c r="K30" s="21">
        <v>185</v>
      </c>
      <c r="L30" s="21">
        <v>5019</v>
      </c>
      <c r="M30" s="22">
        <v>3.6859932257421797E-2</v>
      </c>
      <c r="N30" s="13">
        <v>5.113636363636364E-2</v>
      </c>
      <c r="O30" s="36" t="s">
        <v>315</v>
      </c>
      <c r="P30" s="37">
        <v>0</v>
      </c>
      <c r="Q30" s="50" t="s">
        <v>315</v>
      </c>
      <c r="R30" s="40">
        <v>0</v>
      </c>
      <c r="S30" s="23" t="s">
        <v>315</v>
      </c>
      <c r="T30" s="44">
        <v>0</v>
      </c>
      <c r="U30" s="28" t="s">
        <v>315</v>
      </c>
      <c r="V30" s="29">
        <v>0</v>
      </c>
      <c r="W30" s="41"/>
      <c r="X30" s="46">
        <v>0</v>
      </c>
    </row>
    <row r="31" spans="1:24" x14ac:dyDescent="0.2">
      <c r="A31" s="9" t="s">
        <v>1</v>
      </c>
      <c r="B31" s="9">
        <v>25</v>
      </c>
      <c r="C31" s="10">
        <v>2502520</v>
      </c>
      <c r="D31" s="11" t="s">
        <v>23</v>
      </c>
      <c r="E31" s="21">
        <v>39</v>
      </c>
      <c r="F31" s="21">
        <v>810</v>
      </c>
      <c r="G31" s="22">
        <v>4.8148148148148148E-2</v>
      </c>
      <c r="H31" s="21">
        <v>41</v>
      </c>
      <c r="I31" s="21">
        <v>797</v>
      </c>
      <c r="J31" s="22">
        <v>5.1442910915934753E-2</v>
      </c>
      <c r="K31" s="21">
        <v>58</v>
      </c>
      <c r="L31" s="21">
        <v>806</v>
      </c>
      <c r="M31" s="22">
        <v>7.1960297766749379E-2</v>
      </c>
      <c r="N31" s="13">
        <v>0.41463414634146339</v>
      </c>
      <c r="O31" s="36" t="s">
        <v>315</v>
      </c>
      <c r="P31" s="37">
        <v>0</v>
      </c>
      <c r="Q31" s="50" t="s">
        <v>315</v>
      </c>
      <c r="R31" s="40">
        <v>0</v>
      </c>
      <c r="S31" s="23" t="s">
        <v>315</v>
      </c>
      <c r="T31" s="44">
        <v>0</v>
      </c>
      <c r="U31" s="28" t="s">
        <v>315</v>
      </c>
      <c r="V31" s="29">
        <v>0</v>
      </c>
      <c r="W31" s="41"/>
      <c r="X31" s="46">
        <v>0</v>
      </c>
    </row>
    <row r="32" spans="1:24" x14ac:dyDescent="0.2">
      <c r="A32" s="9" t="s">
        <v>1</v>
      </c>
      <c r="B32" s="9">
        <v>25</v>
      </c>
      <c r="C32" s="10">
        <v>2502530</v>
      </c>
      <c r="D32" s="11" t="s">
        <v>24</v>
      </c>
      <c r="E32" s="21">
        <v>168</v>
      </c>
      <c r="F32" s="21">
        <v>1318</v>
      </c>
      <c r="G32" s="22">
        <v>0.12746585735963581</v>
      </c>
      <c r="H32" s="21">
        <v>140</v>
      </c>
      <c r="I32" s="21">
        <v>1266</v>
      </c>
      <c r="J32" s="22">
        <v>0.11058451816745656</v>
      </c>
      <c r="K32" s="21">
        <v>110</v>
      </c>
      <c r="L32" s="21">
        <v>1262</v>
      </c>
      <c r="M32" s="22">
        <v>8.7163232963549928E-2</v>
      </c>
      <c r="N32" s="13">
        <v>-0.21428571428571427</v>
      </c>
      <c r="O32" s="36" t="s">
        <v>315</v>
      </c>
      <c r="P32" s="37">
        <v>0</v>
      </c>
      <c r="Q32" s="50" t="s">
        <v>315</v>
      </c>
      <c r="R32" s="40">
        <v>0</v>
      </c>
      <c r="S32" s="23" t="s">
        <v>315</v>
      </c>
      <c r="T32" s="44">
        <v>0</v>
      </c>
      <c r="U32" s="28" t="s">
        <v>315</v>
      </c>
      <c r="V32" s="29">
        <v>0</v>
      </c>
      <c r="W32" s="41"/>
      <c r="X32" s="46">
        <v>0</v>
      </c>
    </row>
    <row r="33" spans="1:24" x14ac:dyDescent="0.2">
      <c r="A33" s="9" t="s">
        <v>1</v>
      </c>
      <c r="B33" s="9">
        <v>25</v>
      </c>
      <c r="C33" s="10">
        <v>2502580</v>
      </c>
      <c r="D33" s="11" t="s">
        <v>25</v>
      </c>
      <c r="E33" s="21">
        <v>56</v>
      </c>
      <c r="F33" s="21">
        <v>1255</v>
      </c>
      <c r="G33" s="22">
        <v>4.4621513944223111E-2</v>
      </c>
      <c r="H33" s="21">
        <v>38</v>
      </c>
      <c r="I33" s="21">
        <v>1229</v>
      </c>
      <c r="J33" s="22">
        <v>3.0919446704637917E-2</v>
      </c>
      <c r="K33" s="21">
        <v>45</v>
      </c>
      <c r="L33" s="21">
        <v>1237</v>
      </c>
      <c r="M33" s="22">
        <v>3.637833468067906E-2</v>
      </c>
      <c r="N33" s="13">
        <v>0.18421052631578946</v>
      </c>
      <c r="O33" s="36" t="s">
        <v>315</v>
      </c>
      <c r="P33" s="37">
        <v>0</v>
      </c>
      <c r="Q33" s="50" t="s">
        <v>315</v>
      </c>
      <c r="R33" s="40">
        <v>0</v>
      </c>
      <c r="S33" s="23" t="s">
        <v>315</v>
      </c>
      <c r="T33" s="44">
        <v>0</v>
      </c>
      <c r="U33" s="28" t="s">
        <v>315</v>
      </c>
      <c r="V33" s="29">
        <v>0</v>
      </c>
      <c r="W33" s="41"/>
      <c r="X33" s="46">
        <v>0</v>
      </c>
    </row>
    <row r="34" spans="1:24" x14ac:dyDescent="0.2">
      <c r="A34" s="9" t="s">
        <v>1</v>
      </c>
      <c r="B34" s="9">
        <v>25</v>
      </c>
      <c r="C34" s="10">
        <v>2502640</v>
      </c>
      <c r="D34" s="11" t="s">
        <v>26</v>
      </c>
      <c r="E34" s="21">
        <v>451</v>
      </c>
      <c r="F34" s="21">
        <v>5483</v>
      </c>
      <c r="G34" s="22">
        <v>8.2254240379354374E-2</v>
      </c>
      <c r="H34" s="21">
        <v>469</v>
      </c>
      <c r="I34" s="21">
        <v>5378</v>
      </c>
      <c r="J34" s="22">
        <v>8.7207140200818142E-2</v>
      </c>
      <c r="K34" s="21">
        <v>397</v>
      </c>
      <c r="L34" s="21">
        <v>5418</v>
      </c>
      <c r="M34" s="22">
        <v>7.327427094868956E-2</v>
      </c>
      <c r="N34" s="13">
        <v>-0.15351812366737741</v>
      </c>
      <c r="O34" s="36" t="s">
        <v>315</v>
      </c>
      <c r="P34" s="37">
        <v>0</v>
      </c>
      <c r="Q34" s="50" t="s">
        <v>315</v>
      </c>
      <c r="R34" s="40">
        <v>0</v>
      </c>
      <c r="S34" s="23" t="s">
        <v>315</v>
      </c>
      <c r="T34" s="44">
        <v>0</v>
      </c>
      <c r="U34" s="28" t="s">
        <v>315</v>
      </c>
      <c r="V34" s="29">
        <v>0</v>
      </c>
      <c r="W34" s="41"/>
      <c r="X34" s="46">
        <v>0</v>
      </c>
    </row>
    <row r="35" spans="1:24" x14ac:dyDescent="0.2">
      <c r="A35" s="9" t="s">
        <v>1</v>
      </c>
      <c r="B35" s="9">
        <v>25</v>
      </c>
      <c r="C35" s="10">
        <v>2502670</v>
      </c>
      <c r="D35" s="11" t="s">
        <v>27</v>
      </c>
      <c r="E35" s="21">
        <v>312</v>
      </c>
      <c r="F35" s="21">
        <v>5980</v>
      </c>
      <c r="G35" s="22">
        <v>5.2173913043478258E-2</v>
      </c>
      <c r="H35" s="21">
        <v>307</v>
      </c>
      <c r="I35" s="21">
        <v>5870</v>
      </c>
      <c r="J35" s="22">
        <v>5.2299829642248725E-2</v>
      </c>
      <c r="K35" s="21">
        <v>313</v>
      </c>
      <c r="L35" s="21">
        <v>5927</v>
      </c>
      <c r="M35" s="22">
        <v>5.2809178336426524E-2</v>
      </c>
      <c r="N35" s="13">
        <v>1.9543973941368076E-2</v>
      </c>
      <c r="O35" s="36" t="s">
        <v>315</v>
      </c>
      <c r="P35" s="37">
        <v>0</v>
      </c>
      <c r="Q35" s="50" t="s">
        <v>315</v>
      </c>
      <c r="R35" s="40">
        <v>0</v>
      </c>
      <c r="S35" s="23" t="s">
        <v>314</v>
      </c>
      <c r="T35" s="44">
        <v>240426</v>
      </c>
      <c r="U35" s="28" t="s">
        <v>315</v>
      </c>
      <c r="V35" s="29">
        <v>0</v>
      </c>
      <c r="W35" s="41"/>
      <c r="X35" s="46">
        <v>240426</v>
      </c>
    </row>
    <row r="36" spans="1:24" x14ac:dyDescent="0.2">
      <c r="A36" s="9" t="s">
        <v>1</v>
      </c>
      <c r="B36" s="9">
        <v>25</v>
      </c>
      <c r="C36" s="10">
        <v>2502715</v>
      </c>
      <c r="D36" s="11" t="s">
        <v>28</v>
      </c>
      <c r="E36" s="21">
        <v>140</v>
      </c>
      <c r="F36" s="21">
        <v>1970</v>
      </c>
      <c r="G36" s="22">
        <v>7.1065989847715741E-2</v>
      </c>
      <c r="H36" s="21">
        <v>180</v>
      </c>
      <c r="I36" s="21">
        <v>1929</v>
      </c>
      <c r="J36" s="22">
        <v>9.3312597200622086E-2</v>
      </c>
      <c r="K36" s="21">
        <v>162</v>
      </c>
      <c r="L36" s="21">
        <v>1941</v>
      </c>
      <c r="M36" s="22">
        <v>8.3462132921174659E-2</v>
      </c>
      <c r="N36" s="13">
        <v>-0.1</v>
      </c>
      <c r="O36" s="36" t="s">
        <v>315</v>
      </c>
      <c r="P36" s="37">
        <v>0</v>
      </c>
      <c r="Q36" s="50" t="s">
        <v>315</v>
      </c>
      <c r="R36" s="40">
        <v>0</v>
      </c>
      <c r="S36" s="23" t="s">
        <v>315</v>
      </c>
      <c r="T36" s="44">
        <v>0</v>
      </c>
      <c r="U36" s="28" t="s">
        <v>315</v>
      </c>
      <c r="V36" s="29">
        <v>0</v>
      </c>
      <c r="W36" s="41"/>
      <c r="X36" s="46">
        <v>0</v>
      </c>
    </row>
    <row r="37" spans="1:24" x14ac:dyDescent="0.2">
      <c r="A37" s="9" t="s">
        <v>1</v>
      </c>
      <c r="B37" s="9">
        <v>25</v>
      </c>
      <c r="C37" s="10">
        <v>2502790</v>
      </c>
      <c r="D37" s="11" t="s">
        <v>29</v>
      </c>
      <c r="E37" s="21">
        <v>16947</v>
      </c>
      <c r="F37" s="21">
        <v>70117</v>
      </c>
      <c r="G37" s="22">
        <v>0.24169602236262247</v>
      </c>
      <c r="H37" s="21">
        <v>15915</v>
      </c>
      <c r="I37" s="21">
        <v>68724</v>
      </c>
      <c r="J37" s="22">
        <v>0.2315784878645015</v>
      </c>
      <c r="K37" s="21">
        <v>14876</v>
      </c>
      <c r="L37" s="21">
        <v>68115</v>
      </c>
      <c r="M37" s="22">
        <v>0.2183953607869045</v>
      </c>
      <c r="N37" s="13">
        <v>-6.5284322965755578E-2</v>
      </c>
      <c r="O37" s="36" t="s">
        <v>315</v>
      </c>
      <c r="P37" s="37">
        <v>0</v>
      </c>
      <c r="Q37" s="50" t="s">
        <v>315</v>
      </c>
      <c r="R37" s="40">
        <v>0</v>
      </c>
      <c r="S37" s="23" t="s">
        <v>315</v>
      </c>
      <c r="T37" s="44">
        <v>0</v>
      </c>
      <c r="U37" s="28" t="s">
        <v>315</v>
      </c>
      <c r="V37" s="29">
        <v>0</v>
      </c>
      <c r="W37" s="41"/>
      <c r="X37" s="46">
        <v>0</v>
      </c>
    </row>
    <row r="38" spans="1:24" x14ac:dyDescent="0.2">
      <c r="A38" s="9" t="s">
        <v>1</v>
      </c>
      <c r="B38" s="9">
        <v>25</v>
      </c>
      <c r="C38" s="10">
        <v>2502820</v>
      </c>
      <c r="D38" s="11" t="s">
        <v>30</v>
      </c>
      <c r="E38" s="21">
        <v>197</v>
      </c>
      <c r="F38" s="21">
        <v>2256</v>
      </c>
      <c r="G38" s="22">
        <v>8.7322695035460987E-2</v>
      </c>
      <c r="H38" s="21">
        <v>147</v>
      </c>
      <c r="I38" s="21">
        <v>2166</v>
      </c>
      <c r="J38" s="22">
        <v>6.7867036011080337E-2</v>
      </c>
      <c r="K38" s="21">
        <v>184</v>
      </c>
      <c r="L38" s="21">
        <v>2141</v>
      </c>
      <c r="M38" s="22">
        <v>8.5941148995796357E-2</v>
      </c>
      <c r="N38" s="13">
        <v>0.25170068027210885</v>
      </c>
      <c r="O38" s="36" t="s">
        <v>315</v>
      </c>
      <c r="P38" s="37">
        <v>0</v>
      </c>
      <c r="Q38" s="50" t="s">
        <v>315</v>
      </c>
      <c r="R38" s="40">
        <v>0</v>
      </c>
      <c r="S38" s="23" t="s">
        <v>315</v>
      </c>
      <c r="T38" s="44">
        <v>0</v>
      </c>
      <c r="U38" s="28" t="s">
        <v>315</v>
      </c>
      <c r="V38" s="29">
        <v>0</v>
      </c>
      <c r="W38" s="41"/>
      <c r="X38" s="46">
        <v>0</v>
      </c>
    </row>
    <row r="39" spans="1:24" x14ac:dyDescent="0.2">
      <c r="A39" s="9" t="s">
        <v>1</v>
      </c>
      <c r="B39" s="9">
        <v>25</v>
      </c>
      <c r="C39" s="10">
        <v>2502880</v>
      </c>
      <c r="D39" s="11" t="s">
        <v>31</v>
      </c>
      <c r="E39" s="21">
        <v>26</v>
      </c>
      <c r="F39" s="21">
        <v>826</v>
      </c>
      <c r="G39" s="22">
        <v>3.1476997578692496E-2</v>
      </c>
      <c r="H39" s="21">
        <v>17</v>
      </c>
      <c r="I39" s="21">
        <v>810</v>
      </c>
      <c r="J39" s="22">
        <v>2.0987654320987655E-2</v>
      </c>
      <c r="K39" s="21">
        <v>19</v>
      </c>
      <c r="L39" s="21">
        <v>816</v>
      </c>
      <c r="M39" s="22">
        <v>2.3284313725490197E-2</v>
      </c>
      <c r="N39" s="13">
        <v>0.11764705882352941</v>
      </c>
      <c r="O39" s="36" t="s">
        <v>314</v>
      </c>
      <c r="P39" s="37">
        <v>29531</v>
      </c>
      <c r="Q39" s="50" t="s">
        <v>315</v>
      </c>
      <c r="R39" s="40">
        <v>0</v>
      </c>
      <c r="S39" s="23" t="s">
        <v>315</v>
      </c>
      <c r="T39" s="44">
        <v>0</v>
      </c>
      <c r="U39" s="28" t="s">
        <v>315</v>
      </c>
      <c r="V39" s="29">
        <v>0</v>
      </c>
      <c r="W39" s="41"/>
      <c r="X39" s="46">
        <v>29531</v>
      </c>
    </row>
    <row r="40" spans="1:24" x14ac:dyDescent="0.2">
      <c r="A40" s="9" t="s">
        <v>1</v>
      </c>
      <c r="B40" s="9">
        <v>25</v>
      </c>
      <c r="C40" s="10">
        <v>2502940</v>
      </c>
      <c r="D40" s="11" t="s">
        <v>32</v>
      </c>
      <c r="E40" s="21">
        <v>435</v>
      </c>
      <c r="F40" s="21">
        <v>6224</v>
      </c>
      <c r="G40" s="22">
        <v>6.9890745501285351E-2</v>
      </c>
      <c r="H40" s="21">
        <v>310</v>
      </c>
      <c r="I40" s="21">
        <v>6114</v>
      </c>
      <c r="J40" s="22">
        <v>5.0703303892705269E-2</v>
      </c>
      <c r="K40" s="21">
        <v>450</v>
      </c>
      <c r="L40" s="21">
        <v>6151</v>
      </c>
      <c r="M40" s="22">
        <v>7.3158835961632251E-2</v>
      </c>
      <c r="N40" s="13">
        <v>0.45161290322580644</v>
      </c>
      <c r="O40" s="36" t="s">
        <v>315</v>
      </c>
      <c r="P40" s="37">
        <v>0</v>
      </c>
      <c r="Q40" s="50" t="s">
        <v>315</v>
      </c>
      <c r="R40" s="40">
        <v>0</v>
      </c>
      <c r="S40" s="23" t="s">
        <v>315</v>
      </c>
      <c r="T40" s="44">
        <v>0</v>
      </c>
      <c r="U40" s="28" t="s">
        <v>315</v>
      </c>
      <c r="V40" s="29">
        <v>0</v>
      </c>
      <c r="W40" s="41"/>
      <c r="X40" s="46">
        <v>0</v>
      </c>
    </row>
    <row r="41" spans="1:24" x14ac:dyDescent="0.2">
      <c r="A41" s="9" t="s">
        <v>1</v>
      </c>
      <c r="B41" s="9">
        <v>25</v>
      </c>
      <c r="C41" s="10">
        <v>2502970</v>
      </c>
      <c r="D41" s="11" t="s">
        <v>33</v>
      </c>
      <c r="E41" s="21">
        <v>66</v>
      </c>
      <c r="F41" s="21">
        <v>447</v>
      </c>
      <c r="G41" s="22">
        <v>0.1476510067114094</v>
      </c>
      <c r="H41" s="21">
        <v>28</v>
      </c>
      <c r="I41" s="21">
        <v>429</v>
      </c>
      <c r="J41" s="22">
        <v>6.5268065268065265E-2</v>
      </c>
      <c r="K41" s="21">
        <v>39</v>
      </c>
      <c r="L41" s="21">
        <v>424</v>
      </c>
      <c r="M41" s="22">
        <v>9.1981132075471692E-2</v>
      </c>
      <c r="N41" s="13">
        <v>0.39285714285714285</v>
      </c>
      <c r="O41" s="36" t="s">
        <v>315</v>
      </c>
      <c r="P41" s="37">
        <v>0</v>
      </c>
      <c r="Q41" s="50" t="s">
        <v>315</v>
      </c>
      <c r="R41" s="40">
        <v>0</v>
      </c>
      <c r="S41" s="23" t="s">
        <v>315</v>
      </c>
      <c r="T41" s="44">
        <v>0</v>
      </c>
      <c r="U41" s="28" t="s">
        <v>314</v>
      </c>
      <c r="V41" s="29">
        <v>14085</v>
      </c>
      <c r="W41" s="41" t="s">
        <v>329</v>
      </c>
      <c r="X41" s="46">
        <v>0</v>
      </c>
    </row>
    <row r="42" spans="1:24" x14ac:dyDescent="0.2">
      <c r="A42" s="9" t="s">
        <v>1</v>
      </c>
      <c r="B42" s="9">
        <v>25</v>
      </c>
      <c r="C42" s="10">
        <v>2503030</v>
      </c>
      <c r="D42" s="11" t="s">
        <v>34</v>
      </c>
      <c r="E42" s="21">
        <v>339</v>
      </c>
      <c r="F42" s="21">
        <v>6426</v>
      </c>
      <c r="G42" s="22">
        <v>5.2754435107376284E-2</v>
      </c>
      <c r="H42" s="21">
        <v>334</v>
      </c>
      <c r="I42" s="21">
        <v>6278</v>
      </c>
      <c r="J42" s="22">
        <v>5.3201656578528191E-2</v>
      </c>
      <c r="K42" s="21">
        <v>415</v>
      </c>
      <c r="L42" s="21">
        <v>6308</v>
      </c>
      <c r="M42" s="22">
        <v>6.5789473684210523E-2</v>
      </c>
      <c r="N42" s="13">
        <v>0.24251497005988024</v>
      </c>
      <c r="O42" s="36" t="s">
        <v>315</v>
      </c>
      <c r="P42" s="37">
        <v>0</v>
      </c>
      <c r="Q42" s="50" t="s">
        <v>315</v>
      </c>
      <c r="R42" s="40">
        <v>0</v>
      </c>
      <c r="S42" s="23" t="s">
        <v>315</v>
      </c>
      <c r="T42" s="44">
        <v>0</v>
      </c>
      <c r="U42" s="28" t="s">
        <v>315</v>
      </c>
      <c r="V42" s="29">
        <v>0</v>
      </c>
      <c r="W42" s="41"/>
      <c r="X42" s="46">
        <v>0</v>
      </c>
    </row>
    <row r="43" spans="1:24" x14ac:dyDescent="0.2">
      <c r="A43" s="9" t="s">
        <v>1</v>
      </c>
      <c r="B43" s="9">
        <v>25</v>
      </c>
      <c r="C43" s="10">
        <v>2503060</v>
      </c>
      <c r="D43" s="11" t="s">
        <v>35</v>
      </c>
      <c r="E43" s="21">
        <v>20</v>
      </c>
      <c r="F43" s="21">
        <v>262</v>
      </c>
      <c r="G43" s="22">
        <v>7.6335877862595422E-2</v>
      </c>
      <c r="H43" s="21">
        <v>22</v>
      </c>
      <c r="I43" s="21">
        <v>255</v>
      </c>
      <c r="J43" s="22">
        <v>8.6274509803921567E-2</v>
      </c>
      <c r="K43" s="21">
        <v>25</v>
      </c>
      <c r="L43" s="21">
        <v>253</v>
      </c>
      <c r="M43" s="22">
        <v>9.8814229249011856E-2</v>
      </c>
      <c r="N43" s="13">
        <v>0.13636363636363635</v>
      </c>
      <c r="O43" s="36" t="s">
        <v>315</v>
      </c>
      <c r="P43" s="37">
        <v>0</v>
      </c>
      <c r="Q43" s="50" t="s">
        <v>315</v>
      </c>
      <c r="R43" s="40">
        <v>0</v>
      </c>
      <c r="S43" s="23" t="s">
        <v>315</v>
      </c>
      <c r="T43" s="44">
        <v>0</v>
      </c>
      <c r="U43" s="28" t="s">
        <v>315</v>
      </c>
      <c r="V43" s="29">
        <v>0</v>
      </c>
      <c r="W43" s="41"/>
      <c r="X43" s="46">
        <v>0</v>
      </c>
    </row>
    <row r="44" spans="1:24" x14ac:dyDescent="0.2">
      <c r="A44" s="9" t="s">
        <v>1</v>
      </c>
      <c r="B44" s="9">
        <v>25</v>
      </c>
      <c r="C44" s="10">
        <v>2503090</v>
      </c>
      <c r="D44" s="11" t="s">
        <v>36</v>
      </c>
      <c r="E44" s="21">
        <v>2773</v>
      </c>
      <c r="F44" s="21">
        <v>18151</v>
      </c>
      <c r="G44" s="22">
        <v>0.15277395184838302</v>
      </c>
      <c r="H44" s="21">
        <v>2855</v>
      </c>
      <c r="I44" s="21">
        <v>17644</v>
      </c>
      <c r="J44" s="22">
        <v>0.1618113806393108</v>
      </c>
      <c r="K44" s="21">
        <v>2877</v>
      </c>
      <c r="L44" s="21">
        <v>17636</v>
      </c>
      <c r="M44" s="22">
        <v>0.1631322295305058</v>
      </c>
      <c r="N44" s="13">
        <v>7.7057793345008761E-3</v>
      </c>
      <c r="O44" s="36" t="s">
        <v>315</v>
      </c>
      <c r="P44" s="37">
        <v>0</v>
      </c>
      <c r="Q44" s="50" t="s">
        <v>315</v>
      </c>
      <c r="R44" s="40">
        <v>0</v>
      </c>
      <c r="S44" s="23" t="s">
        <v>315</v>
      </c>
      <c r="T44" s="44">
        <v>0</v>
      </c>
      <c r="U44" s="28" t="s">
        <v>315</v>
      </c>
      <c r="V44" s="29">
        <v>0</v>
      </c>
      <c r="W44" s="41"/>
      <c r="X44" s="46">
        <v>0</v>
      </c>
    </row>
    <row r="45" spans="1:24" x14ac:dyDescent="0.2">
      <c r="A45" s="9" t="s">
        <v>1</v>
      </c>
      <c r="B45" s="9">
        <v>25</v>
      </c>
      <c r="C45" s="10">
        <v>2503120</v>
      </c>
      <c r="D45" s="11" t="s">
        <v>37</v>
      </c>
      <c r="E45" s="21">
        <v>18</v>
      </c>
      <c r="F45" s="21">
        <v>230</v>
      </c>
      <c r="G45" s="22">
        <v>7.8260869565217397E-2</v>
      </c>
      <c r="H45" s="21">
        <v>20</v>
      </c>
      <c r="I45" s="21">
        <v>225</v>
      </c>
      <c r="J45" s="22">
        <v>8.8888888888888892E-2</v>
      </c>
      <c r="K45" s="21">
        <v>15</v>
      </c>
      <c r="L45" s="21">
        <v>226</v>
      </c>
      <c r="M45" s="22">
        <v>6.637168141592921E-2</v>
      </c>
      <c r="N45" s="13">
        <v>-0.25</v>
      </c>
      <c r="O45" s="36" t="s">
        <v>315</v>
      </c>
      <c r="P45" s="37">
        <v>0</v>
      </c>
      <c r="Q45" s="50" t="s">
        <v>315</v>
      </c>
      <c r="R45" s="40">
        <v>0</v>
      </c>
      <c r="S45" s="23" t="s">
        <v>315</v>
      </c>
      <c r="T45" s="44">
        <v>0</v>
      </c>
      <c r="U45" s="60" t="s">
        <v>314</v>
      </c>
      <c r="V45" s="61">
        <v>4667</v>
      </c>
      <c r="W45" s="62" t="s">
        <v>313</v>
      </c>
      <c r="X45" s="63">
        <v>4667</v>
      </c>
    </row>
    <row r="46" spans="1:24" x14ac:dyDescent="0.2">
      <c r="A46" s="9" t="s">
        <v>1</v>
      </c>
      <c r="B46" s="9">
        <v>25</v>
      </c>
      <c r="C46" s="10">
        <v>2503150</v>
      </c>
      <c r="D46" s="11" t="s">
        <v>38</v>
      </c>
      <c r="E46" s="21">
        <v>471</v>
      </c>
      <c r="F46" s="21">
        <v>8475</v>
      </c>
      <c r="G46" s="22">
        <v>5.5575221238938051E-2</v>
      </c>
      <c r="H46" s="21">
        <v>378</v>
      </c>
      <c r="I46" s="21">
        <v>8327</v>
      </c>
      <c r="J46" s="22">
        <v>4.5394499819863099E-2</v>
      </c>
      <c r="K46" s="21">
        <v>466</v>
      </c>
      <c r="L46" s="21">
        <v>8378</v>
      </c>
      <c r="M46" s="22">
        <v>5.5621866793984245E-2</v>
      </c>
      <c r="N46" s="13">
        <v>0.23280423280423279</v>
      </c>
      <c r="O46" s="36" t="s">
        <v>315</v>
      </c>
      <c r="P46" s="37">
        <v>0</v>
      </c>
      <c r="Q46" s="50" t="s">
        <v>315</v>
      </c>
      <c r="R46" s="40">
        <v>0</v>
      </c>
      <c r="S46" s="23" t="s">
        <v>315</v>
      </c>
      <c r="T46" s="44">
        <v>0</v>
      </c>
      <c r="U46" s="28" t="s">
        <v>315</v>
      </c>
      <c r="V46" s="29">
        <v>0</v>
      </c>
      <c r="W46" s="41"/>
      <c r="X46" s="46">
        <v>0</v>
      </c>
    </row>
    <row r="47" spans="1:24" x14ac:dyDescent="0.2">
      <c r="A47" s="9" t="s">
        <v>1</v>
      </c>
      <c r="B47" s="9">
        <v>25</v>
      </c>
      <c r="C47" s="10">
        <v>2503240</v>
      </c>
      <c r="D47" s="11" t="s">
        <v>39</v>
      </c>
      <c r="E47" s="21">
        <v>188</v>
      </c>
      <c r="F47" s="21">
        <v>3966</v>
      </c>
      <c r="G47" s="22">
        <v>4.7402924861321229E-2</v>
      </c>
      <c r="H47" s="21">
        <v>196</v>
      </c>
      <c r="I47" s="21">
        <v>3893</v>
      </c>
      <c r="J47" s="22">
        <v>5.0346776265091188E-2</v>
      </c>
      <c r="K47" s="21">
        <v>187</v>
      </c>
      <c r="L47" s="21">
        <v>3931</v>
      </c>
      <c r="M47" s="22">
        <v>4.7570592724497582E-2</v>
      </c>
      <c r="N47" s="13">
        <v>-4.5918367346938778E-2</v>
      </c>
      <c r="O47" s="36" t="s">
        <v>315</v>
      </c>
      <c r="P47" s="37">
        <v>0</v>
      </c>
      <c r="Q47" s="50" t="s">
        <v>315</v>
      </c>
      <c r="R47" s="40">
        <v>0</v>
      </c>
      <c r="S47" s="23" t="s">
        <v>315</v>
      </c>
      <c r="T47" s="44">
        <v>0</v>
      </c>
      <c r="U47" s="28" t="s">
        <v>315</v>
      </c>
      <c r="V47" s="29">
        <v>0</v>
      </c>
      <c r="W47" s="41"/>
      <c r="X47" s="46">
        <v>0</v>
      </c>
    </row>
    <row r="48" spans="1:24" x14ac:dyDescent="0.2">
      <c r="A48" s="9" t="s">
        <v>1</v>
      </c>
      <c r="B48" s="9">
        <v>25</v>
      </c>
      <c r="C48" s="10">
        <v>2503270</v>
      </c>
      <c r="D48" s="12" t="s">
        <v>40</v>
      </c>
      <c r="E48" s="21">
        <v>1040</v>
      </c>
      <c r="F48" s="21">
        <v>8745</v>
      </c>
      <c r="G48" s="22">
        <v>0.11892510005717553</v>
      </c>
      <c r="H48" s="21">
        <v>933</v>
      </c>
      <c r="I48" s="21">
        <v>8583</v>
      </c>
      <c r="J48" s="22">
        <v>0.10870325061167424</v>
      </c>
      <c r="K48" s="21">
        <v>925</v>
      </c>
      <c r="L48" s="21">
        <v>8667</v>
      </c>
      <c r="M48" s="22">
        <v>0.10672666435906311</v>
      </c>
      <c r="N48" s="13">
        <v>-8.5744908896034297E-3</v>
      </c>
      <c r="O48" s="36" t="s">
        <v>315</v>
      </c>
      <c r="P48" s="37">
        <v>0</v>
      </c>
      <c r="Q48" s="50" t="s">
        <v>315</v>
      </c>
      <c r="R48" s="40">
        <v>0</v>
      </c>
      <c r="S48" s="23" t="s">
        <v>315</v>
      </c>
      <c r="T48" s="44">
        <v>0</v>
      </c>
      <c r="U48" s="28" t="s">
        <v>315</v>
      </c>
      <c r="V48" s="29">
        <v>0</v>
      </c>
      <c r="W48" s="41"/>
      <c r="X48" s="46">
        <v>0</v>
      </c>
    </row>
    <row r="49" spans="1:24" x14ac:dyDescent="0.2">
      <c r="A49" s="9" t="s">
        <v>1</v>
      </c>
      <c r="B49" s="9">
        <v>25</v>
      </c>
      <c r="C49" s="10">
        <v>2503300</v>
      </c>
      <c r="D49" s="11" t="s">
        <v>41</v>
      </c>
      <c r="E49" s="21">
        <v>225</v>
      </c>
      <c r="F49" s="21">
        <v>3976</v>
      </c>
      <c r="G49" s="22">
        <v>5.6589537223340043E-2</v>
      </c>
      <c r="H49" s="21">
        <v>170</v>
      </c>
      <c r="I49" s="21">
        <v>3905</v>
      </c>
      <c r="J49" s="22">
        <v>4.353393085787452E-2</v>
      </c>
      <c r="K49" s="21">
        <v>222</v>
      </c>
      <c r="L49" s="21">
        <v>3928</v>
      </c>
      <c r="M49" s="22">
        <v>5.6517311608961306E-2</v>
      </c>
      <c r="N49" s="13">
        <v>0.30588235294117649</v>
      </c>
      <c r="O49" s="36" t="s">
        <v>315</v>
      </c>
      <c r="P49" s="37">
        <v>0</v>
      </c>
      <c r="Q49" s="50" t="s">
        <v>315</v>
      </c>
      <c r="R49" s="40">
        <v>0</v>
      </c>
      <c r="S49" s="23" t="s">
        <v>315</v>
      </c>
      <c r="T49" s="44">
        <v>0</v>
      </c>
      <c r="U49" s="28" t="s">
        <v>315</v>
      </c>
      <c r="V49" s="29">
        <v>0</v>
      </c>
      <c r="W49" s="41"/>
      <c r="X49" s="46">
        <v>0</v>
      </c>
    </row>
    <row r="50" spans="1:24" x14ac:dyDescent="0.2">
      <c r="A50" s="9" t="s">
        <v>1</v>
      </c>
      <c r="B50" s="9">
        <v>25</v>
      </c>
      <c r="C50" s="10">
        <v>2503330</v>
      </c>
      <c r="D50" s="11" t="s">
        <v>42</v>
      </c>
      <c r="E50" s="21">
        <v>16</v>
      </c>
      <c r="F50" s="21">
        <v>663</v>
      </c>
      <c r="G50" s="22">
        <v>2.4132730015082957E-2</v>
      </c>
      <c r="H50" s="21">
        <v>29</v>
      </c>
      <c r="I50" s="21">
        <v>651</v>
      </c>
      <c r="J50" s="22">
        <v>4.4546850998463901E-2</v>
      </c>
      <c r="K50" s="21">
        <v>21</v>
      </c>
      <c r="L50" s="21">
        <v>658</v>
      </c>
      <c r="M50" s="22">
        <v>3.1914893617021274E-2</v>
      </c>
      <c r="N50" s="13">
        <v>-0.27586206896551724</v>
      </c>
      <c r="O50" s="36" t="s">
        <v>315</v>
      </c>
      <c r="P50" s="37">
        <v>0</v>
      </c>
      <c r="Q50" s="50" t="s">
        <v>315</v>
      </c>
      <c r="R50" s="40">
        <v>0</v>
      </c>
      <c r="S50" s="23" t="s">
        <v>315</v>
      </c>
      <c r="T50" s="44">
        <v>0</v>
      </c>
      <c r="U50" s="28" t="s">
        <v>315</v>
      </c>
      <c r="V50" s="29">
        <v>0</v>
      </c>
      <c r="W50" s="41"/>
      <c r="X50" s="46">
        <v>0</v>
      </c>
    </row>
    <row r="51" spans="1:24" x14ac:dyDescent="0.2">
      <c r="A51" s="9" t="s">
        <v>1</v>
      </c>
      <c r="B51" s="9">
        <v>25</v>
      </c>
      <c r="C51" s="10">
        <v>2503360</v>
      </c>
      <c r="D51" s="11" t="s">
        <v>43</v>
      </c>
      <c r="E51" s="21">
        <v>121</v>
      </c>
      <c r="F51" s="21">
        <v>1781</v>
      </c>
      <c r="G51" s="22">
        <v>6.7939359910162825E-2</v>
      </c>
      <c r="H51" s="21">
        <v>122</v>
      </c>
      <c r="I51" s="21">
        <v>1731</v>
      </c>
      <c r="J51" s="22">
        <v>7.0479491623339108E-2</v>
      </c>
      <c r="K51" s="21">
        <v>125</v>
      </c>
      <c r="L51" s="21">
        <v>1730</v>
      </c>
      <c r="M51" s="22">
        <v>7.2254335260115612E-2</v>
      </c>
      <c r="N51" s="13">
        <v>2.4590163934426229E-2</v>
      </c>
      <c r="O51" s="36" t="s">
        <v>315</v>
      </c>
      <c r="P51" s="37">
        <v>0</v>
      </c>
      <c r="Q51" s="50" t="s">
        <v>315</v>
      </c>
      <c r="R51" s="40">
        <v>0</v>
      </c>
      <c r="S51" s="23" t="s">
        <v>315</v>
      </c>
      <c r="T51" s="44">
        <v>0</v>
      </c>
      <c r="U51" s="28" t="s">
        <v>315</v>
      </c>
      <c r="V51" s="29">
        <v>0</v>
      </c>
      <c r="W51" s="41"/>
      <c r="X51" s="46">
        <v>0</v>
      </c>
    </row>
    <row r="52" spans="1:24" x14ac:dyDescent="0.2">
      <c r="A52" s="9" t="s">
        <v>1</v>
      </c>
      <c r="B52" s="9">
        <v>25</v>
      </c>
      <c r="C52" s="10">
        <v>2503390</v>
      </c>
      <c r="D52" s="11" t="s">
        <v>44</v>
      </c>
      <c r="E52" s="21">
        <v>149</v>
      </c>
      <c r="F52" s="21">
        <v>1722</v>
      </c>
      <c r="G52" s="22">
        <v>8.6527293844367012E-2</v>
      </c>
      <c r="H52" s="21">
        <v>168</v>
      </c>
      <c r="I52" s="21">
        <v>1655</v>
      </c>
      <c r="J52" s="22">
        <v>0.1015105740181269</v>
      </c>
      <c r="K52" s="21">
        <v>144</v>
      </c>
      <c r="L52" s="21">
        <v>1651</v>
      </c>
      <c r="M52" s="22">
        <v>8.7219866747425809E-2</v>
      </c>
      <c r="N52" s="13">
        <v>-0.14285714285714285</v>
      </c>
      <c r="O52" s="36" t="s">
        <v>315</v>
      </c>
      <c r="P52" s="37">
        <v>0</v>
      </c>
      <c r="Q52" s="50" t="s">
        <v>315</v>
      </c>
      <c r="R52" s="40">
        <v>0</v>
      </c>
      <c r="S52" s="23" t="s">
        <v>315</v>
      </c>
      <c r="T52" s="44">
        <v>0</v>
      </c>
      <c r="U52" s="28" t="s">
        <v>315</v>
      </c>
      <c r="V52" s="29">
        <v>0</v>
      </c>
      <c r="W52" s="43"/>
      <c r="X52" s="46">
        <v>0</v>
      </c>
    </row>
    <row r="53" spans="1:24" x14ac:dyDescent="0.2">
      <c r="A53" s="9" t="s">
        <v>1</v>
      </c>
      <c r="B53" s="9">
        <v>25</v>
      </c>
      <c r="C53" s="10">
        <v>2503510</v>
      </c>
      <c r="D53" s="11" t="s">
        <v>45</v>
      </c>
      <c r="E53" s="21">
        <v>273</v>
      </c>
      <c r="F53" s="21">
        <v>5836</v>
      </c>
      <c r="G53" s="22">
        <v>4.6778615490061688E-2</v>
      </c>
      <c r="H53" s="21">
        <v>292</v>
      </c>
      <c r="I53" s="21">
        <v>5727</v>
      </c>
      <c r="J53" s="22">
        <v>5.0986554915313426E-2</v>
      </c>
      <c r="K53" s="21">
        <v>300</v>
      </c>
      <c r="L53" s="21">
        <v>5783</v>
      </c>
      <c r="M53" s="22">
        <v>5.187618882932734E-2</v>
      </c>
      <c r="N53" s="13">
        <v>2.7397260273972601E-2</v>
      </c>
      <c r="O53" s="36" t="s">
        <v>315</v>
      </c>
      <c r="P53" s="37">
        <v>0</v>
      </c>
      <c r="Q53" s="50" t="s">
        <v>315</v>
      </c>
      <c r="R53" s="40">
        <v>0</v>
      </c>
      <c r="S53" s="23" t="s">
        <v>314</v>
      </c>
      <c r="T53" s="44">
        <v>210344</v>
      </c>
      <c r="U53" s="28" t="s">
        <v>315</v>
      </c>
      <c r="V53" s="29">
        <v>0</v>
      </c>
      <c r="W53" s="41"/>
      <c r="X53" s="46">
        <v>210344</v>
      </c>
    </row>
    <row r="54" spans="1:24" x14ac:dyDescent="0.2">
      <c r="A54" s="9" t="s">
        <v>1</v>
      </c>
      <c r="B54" s="9">
        <v>25</v>
      </c>
      <c r="C54" s="10">
        <v>2503540</v>
      </c>
      <c r="D54" s="11" t="s">
        <v>46</v>
      </c>
      <c r="E54" s="21">
        <v>2061</v>
      </c>
      <c r="F54" s="21">
        <v>6398</v>
      </c>
      <c r="G54" s="22">
        <v>0.32213191622381993</v>
      </c>
      <c r="H54" s="21">
        <v>1698</v>
      </c>
      <c r="I54" s="21">
        <v>6271</v>
      </c>
      <c r="J54" s="22">
        <v>0.27077021208738639</v>
      </c>
      <c r="K54" s="21">
        <v>1410</v>
      </c>
      <c r="L54" s="21">
        <v>6215</v>
      </c>
      <c r="M54" s="22">
        <v>0.22687047465808527</v>
      </c>
      <c r="N54" s="13">
        <v>-0.16961130742049471</v>
      </c>
      <c r="O54" s="36" t="s">
        <v>315</v>
      </c>
      <c r="P54" s="37">
        <v>0</v>
      </c>
      <c r="Q54" s="50" t="s">
        <v>315</v>
      </c>
      <c r="R54" s="40">
        <v>0</v>
      </c>
      <c r="S54" s="23" t="s">
        <v>315</v>
      </c>
      <c r="T54" s="44">
        <v>0</v>
      </c>
      <c r="U54" s="28" t="s">
        <v>315</v>
      </c>
      <c r="V54" s="29">
        <v>0</v>
      </c>
      <c r="W54" s="41"/>
      <c r="X54" s="46">
        <v>0</v>
      </c>
    </row>
    <row r="55" spans="1:24" x14ac:dyDescent="0.2">
      <c r="A55" s="9" t="s">
        <v>1</v>
      </c>
      <c r="B55" s="9">
        <v>25</v>
      </c>
      <c r="C55" s="10">
        <v>2500014</v>
      </c>
      <c r="D55" s="11" t="s">
        <v>47</v>
      </c>
      <c r="E55" s="21">
        <v>14</v>
      </c>
      <c r="F55" s="21">
        <v>132</v>
      </c>
      <c r="G55" s="22">
        <v>0.10606060606060606</v>
      </c>
      <c r="H55" s="21">
        <v>10</v>
      </c>
      <c r="I55" s="21">
        <v>129</v>
      </c>
      <c r="J55" s="22">
        <v>7.7519379844961239E-2</v>
      </c>
      <c r="K55" s="21">
        <v>8</v>
      </c>
      <c r="L55" s="21">
        <v>130</v>
      </c>
      <c r="M55" s="22">
        <v>6.1538461538461542E-2</v>
      </c>
      <c r="N55" s="13">
        <v>-0.2</v>
      </c>
      <c r="O55" s="36" t="s">
        <v>315</v>
      </c>
      <c r="P55" s="37">
        <v>0</v>
      </c>
      <c r="Q55" s="56" t="s">
        <v>314</v>
      </c>
      <c r="R55" s="57">
        <v>8648</v>
      </c>
      <c r="S55" s="23" t="s">
        <v>315</v>
      </c>
      <c r="T55" s="44">
        <v>0</v>
      </c>
      <c r="U55" s="28" t="s">
        <v>315</v>
      </c>
      <c r="V55" s="29">
        <v>0</v>
      </c>
      <c r="W55" s="41"/>
      <c r="X55" s="63">
        <v>8648</v>
      </c>
    </row>
    <row r="56" spans="1:24" x14ac:dyDescent="0.2">
      <c r="A56" s="9" t="s">
        <v>1</v>
      </c>
      <c r="B56" s="9">
        <v>25</v>
      </c>
      <c r="C56" s="10">
        <v>2503660</v>
      </c>
      <c r="D56" s="11" t="s">
        <v>48</v>
      </c>
      <c r="E56" s="21">
        <v>1842</v>
      </c>
      <c r="F56" s="21">
        <v>7915</v>
      </c>
      <c r="G56" s="22">
        <v>0.23272267845862288</v>
      </c>
      <c r="H56" s="21">
        <v>1629</v>
      </c>
      <c r="I56" s="21">
        <v>7704</v>
      </c>
      <c r="J56" s="22">
        <v>0.21144859813084113</v>
      </c>
      <c r="K56" s="21">
        <v>1892</v>
      </c>
      <c r="L56" s="21">
        <v>7639</v>
      </c>
      <c r="M56" s="22">
        <v>0.24767639743421913</v>
      </c>
      <c r="N56" s="13">
        <v>0.1614487415592388</v>
      </c>
      <c r="O56" s="36" t="s">
        <v>315</v>
      </c>
      <c r="P56" s="37">
        <v>0</v>
      </c>
      <c r="Q56" s="50" t="s">
        <v>315</v>
      </c>
      <c r="R56" s="40">
        <v>0</v>
      </c>
      <c r="S56" s="23" t="s">
        <v>315</v>
      </c>
      <c r="T56" s="44">
        <v>0</v>
      </c>
      <c r="U56" s="28" t="s">
        <v>315</v>
      </c>
      <c r="V56" s="29">
        <v>0</v>
      </c>
      <c r="W56" s="41"/>
      <c r="X56" s="46">
        <v>0</v>
      </c>
    </row>
    <row r="57" spans="1:24" x14ac:dyDescent="0.2">
      <c r="A57" s="9" t="s">
        <v>1</v>
      </c>
      <c r="B57" s="9">
        <v>25</v>
      </c>
      <c r="C57" s="10">
        <v>2503720</v>
      </c>
      <c r="D57" s="11" t="s">
        <v>49</v>
      </c>
      <c r="E57" s="21">
        <v>22</v>
      </c>
      <c r="F57" s="21">
        <v>154</v>
      </c>
      <c r="G57" s="22">
        <v>0.14285714285714285</v>
      </c>
      <c r="H57" s="21">
        <v>21</v>
      </c>
      <c r="I57" s="21">
        <v>148</v>
      </c>
      <c r="J57" s="22">
        <v>0.14189189189189189</v>
      </c>
      <c r="K57" s="21">
        <v>21</v>
      </c>
      <c r="L57" s="21">
        <v>147</v>
      </c>
      <c r="M57" s="22">
        <v>0.14285714285714285</v>
      </c>
      <c r="N57" s="13">
        <v>0</v>
      </c>
      <c r="O57" s="36" t="s">
        <v>315</v>
      </c>
      <c r="P57" s="37">
        <v>0</v>
      </c>
      <c r="Q57" s="50" t="s">
        <v>315</v>
      </c>
      <c r="R57" s="40">
        <v>0</v>
      </c>
      <c r="S57" s="23" t="s">
        <v>315</v>
      </c>
      <c r="T57" s="44">
        <v>0</v>
      </c>
      <c r="U57" s="28" t="s">
        <v>315</v>
      </c>
      <c r="V57" s="29">
        <v>0</v>
      </c>
      <c r="W57" s="42"/>
      <c r="X57" s="46">
        <v>0</v>
      </c>
    </row>
    <row r="58" spans="1:24" x14ac:dyDescent="0.2">
      <c r="A58" s="9" t="s">
        <v>1</v>
      </c>
      <c r="B58" s="9">
        <v>25</v>
      </c>
      <c r="C58" s="10">
        <v>2503750</v>
      </c>
      <c r="D58" s="11" t="s">
        <v>50</v>
      </c>
      <c r="E58" s="21">
        <v>253</v>
      </c>
      <c r="F58" s="21">
        <v>2133</v>
      </c>
      <c r="G58" s="22">
        <v>0.1186122831692452</v>
      </c>
      <c r="H58" s="21">
        <v>206</v>
      </c>
      <c r="I58" s="21">
        <v>2088</v>
      </c>
      <c r="J58" s="22">
        <v>9.8659003831417624E-2</v>
      </c>
      <c r="K58" s="21">
        <v>223</v>
      </c>
      <c r="L58" s="21">
        <v>2101</v>
      </c>
      <c r="M58" s="22">
        <v>0.10613993336506425</v>
      </c>
      <c r="N58" s="13">
        <v>8.2524271844660199E-2</v>
      </c>
      <c r="O58" s="36" t="s">
        <v>315</v>
      </c>
      <c r="P58" s="37">
        <v>0</v>
      </c>
      <c r="Q58" s="50" t="s">
        <v>315</v>
      </c>
      <c r="R58" s="40">
        <v>0</v>
      </c>
      <c r="S58" s="23" t="s">
        <v>315</v>
      </c>
      <c r="T58" s="44">
        <v>0</v>
      </c>
      <c r="U58" s="28" t="s">
        <v>315</v>
      </c>
      <c r="V58" s="29">
        <v>0</v>
      </c>
      <c r="W58" s="43"/>
      <c r="X58" s="46">
        <v>0</v>
      </c>
    </row>
    <row r="59" spans="1:24" x14ac:dyDescent="0.2">
      <c r="A59" s="9" t="s">
        <v>1</v>
      </c>
      <c r="B59" s="9">
        <v>25</v>
      </c>
      <c r="C59" s="10">
        <v>2503780</v>
      </c>
      <c r="D59" s="11" t="s">
        <v>51</v>
      </c>
      <c r="E59" s="21">
        <v>53</v>
      </c>
      <c r="F59" s="21">
        <v>1780</v>
      </c>
      <c r="G59" s="22">
        <v>2.9775280898876405E-2</v>
      </c>
      <c r="H59" s="21">
        <v>36</v>
      </c>
      <c r="I59" s="21">
        <v>1748</v>
      </c>
      <c r="J59" s="22">
        <v>2.0594965675057208E-2</v>
      </c>
      <c r="K59" s="21">
        <v>46</v>
      </c>
      <c r="L59" s="21">
        <v>1759</v>
      </c>
      <c r="M59" s="22">
        <v>2.6151222285389426E-2</v>
      </c>
      <c r="N59" s="13">
        <v>0.27777777777777779</v>
      </c>
      <c r="O59" s="36" t="s">
        <v>315</v>
      </c>
      <c r="P59" s="37">
        <v>0</v>
      </c>
      <c r="Q59" s="50" t="s">
        <v>315</v>
      </c>
      <c r="R59" s="40">
        <v>0</v>
      </c>
      <c r="S59" s="23" t="s">
        <v>315</v>
      </c>
      <c r="T59" s="44">
        <v>0</v>
      </c>
      <c r="U59" s="28" t="s">
        <v>315</v>
      </c>
      <c r="V59" s="29">
        <v>0</v>
      </c>
      <c r="W59" s="41"/>
      <c r="X59" s="46">
        <v>0</v>
      </c>
    </row>
    <row r="60" spans="1:24" x14ac:dyDescent="0.2">
      <c r="A60" s="9" t="s">
        <v>1</v>
      </c>
      <c r="B60" s="9">
        <v>25</v>
      </c>
      <c r="C60" s="10">
        <v>2503840</v>
      </c>
      <c r="D60" s="11" t="s">
        <v>52</v>
      </c>
      <c r="E60" s="21">
        <v>68</v>
      </c>
      <c r="F60" s="21">
        <v>2192</v>
      </c>
      <c r="G60" s="22">
        <v>3.1021897810218978E-2</v>
      </c>
      <c r="H60" s="21">
        <v>51</v>
      </c>
      <c r="I60" s="21">
        <v>2152</v>
      </c>
      <c r="J60" s="22">
        <v>2.3698884758364312E-2</v>
      </c>
      <c r="K60" s="21">
        <v>56</v>
      </c>
      <c r="L60" s="21">
        <v>2173</v>
      </c>
      <c r="M60" s="22">
        <v>2.5770823745973309E-2</v>
      </c>
      <c r="N60" s="13">
        <v>9.8039215686274508E-2</v>
      </c>
      <c r="O60" s="36" t="s">
        <v>315</v>
      </c>
      <c r="P60" s="37">
        <v>0</v>
      </c>
      <c r="Q60" s="50" t="s">
        <v>315</v>
      </c>
      <c r="R60" s="40">
        <v>0</v>
      </c>
      <c r="S60" s="23" t="s">
        <v>315</v>
      </c>
      <c r="T60" s="44">
        <v>0</v>
      </c>
      <c r="U60" s="28" t="s">
        <v>315</v>
      </c>
      <c r="V60" s="29">
        <v>0</v>
      </c>
      <c r="W60" s="41"/>
      <c r="X60" s="46">
        <v>0</v>
      </c>
    </row>
    <row r="61" spans="1:24" x14ac:dyDescent="0.2">
      <c r="A61" s="9" t="s">
        <v>1</v>
      </c>
      <c r="B61" s="9">
        <v>25</v>
      </c>
      <c r="C61" s="10">
        <v>2503870</v>
      </c>
      <c r="D61" s="11" t="s">
        <v>53</v>
      </c>
      <c r="E61" s="21">
        <v>38</v>
      </c>
      <c r="F61" s="21">
        <v>1566</v>
      </c>
      <c r="G61" s="22">
        <v>2.4265644955300127E-2</v>
      </c>
      <c r="H61" s="21">
        <v>36</v>
      </c>
      <c r="I61" s="21">
        <v>1537</v>
      </c>
      <c r="J61" s="22">
        <v>2.3422251138581651E-2</v>
      </c>
      <c r="K61" s="21">
        <v>37</v>
      </c>
      <c r="L61" s="21">
        <v>1552</v>
      </c>
      <c r="M61" s="22">
        <v>2.3840206185567009E-2</v>
      </c>
      <c r="N61" s="13">
        <v>2.7777777777777776E-2</v>
      </c>
      <c r="O61" s="36" t="s">
        <v>314</v>
      </c>
      <c r="P61" s="37">
        <v>27625</v>
      </c>
      <c r="Q61" s="50" t="s">
        <v>315</v>
      </c>
      <c r="R61" s="40">
        <v>0</v>
      </c>
      <c r="S61" s="23" t="s">
        <v>315</v>
      </c>
      <c r="T61" s="44">
        <v>0</v>
      </c>
      <c r="U61" s="28" t="s">
        <v>315</v>
      </c>
      <c r="V61" s="29">
        <v>0</v>
      </c>
      <c r="W61" s="41"/>
      <c r="X61" s="46">
        <v>27625</v>
      </c>
    </row>
    <row r="62" spans="1:24" x14ac:dyDescent="0.2">
      <c r="A62" s="9" t="s">
        <v>1</v>
      </c>
      <c r="B62" s="9">
        <v>25</v>
      </c>
      <c r="C62" s="10">
        <v>2503900</v>
      </c>
      <c r="D62" s="11" t="s">
        <v>54</v>
      </c>
      <c r="E62" s="21">
        <v>10</v>
      </c>
      <c r="F62" s="21">
        <v>115</v>
      </c>
      <c r="G62" s="22">
        <v>8.6956521739130432E-2</v>
      </c>
      <c r="H62" s="21">
        <v>6</v>
      </c>
      <c r="I62" s="21">
        <v>112</v>
      </c>
      <c r="J62" s="22">
        <v>5.3571428571428568E-2</v>
      </c>
      <c r="K62" s="21">
        <v>6</v>
      </c>
      <c r="L62" s="21">
        <v>112</v>
      </c>
      <c r="M62" s="22">
        <v>5.3571428571428568E-2</v>
      </c>
      <c r="N62" s="13">
        <v>0</v>
      </c>
      <c r="O62" s="36" t="s">
        <v>315</v>
      </c>
      <c r="P62" s="37">
        <v>0</v>
      </c>
      <c r="Q62" s="50" t="s">
        <v>315</v>
      </c>
      <c r="R62" s="40">
        <v>0</v>
      </c>
      <c r="S62" s="23" t="s">
        <v>315</v>
      </c>
      <c r="T62" s="44">
        <v>0</v>
      </c>
      <c r="U62" s="28" t="s">
        <v>315</v>
      </c>
      <c r="V62" s="29">
        <v>0</v>
      </c>
      <c r="W62" s="41"/>
      <c r="X62" s="46">
        <v>0</v>
      </c>
    </row>
    <row r="63" spans="1:24" x14ac:dyDescent="0.2">
      <c r="A63" s="9" t="s">
        <v>1</v>
      </c>
      <c r="B63" s="9">
        <v>25</v>
      </c>
      <c r="C63" s="10">
        <v>2503990</v>
      </c>
      <c r="D63" s="11" t="s">
        <v>55</v>
      </c>
      <c r="E63" s="21">
        <v>243</v>
      </c>
      <c r="F63" s="21">
        <v>4088</v>
      </c>
      <c r="G63" s="22">
        <v>5.9442270058708412E-2</v>
      </c>
      <c r="H63" s="21">
        <v>251</v>
      </c>
      <c r="I63" s="21">
        <v>4010</v>
      </c>
      <c r="J63" s="22">
        <v>6.2593516209476313E-2</v>
      </c>
      <c r="K63" s="21">
        <v>240</v>
      </c>
      <c r="L63" s="21">
        <v>4040</v>
      </c>
      <c r="M63" s="22">
        <v>5.9405940594059403E-2</v>
      </c>
      <c r="N63" s="13">
        <v>-4.3824701195219126E-2</v>
      </c>
      <c r="O63" s="36" t="s">
        <v>315</v>
      </c>
      <c r="P63" s="37">
        <v>0</v>
      </c>
      <c r="Q63" s="50" t="s">
        <v>315</v>
      </c>
      <c r="R63" s="40">
        <v>0</v>
      </c>
      <c r="S63" s="23" t="s">
        <v>315</v>
      </c>
      <c r="T63" s="44">
        <v>0</v>
      </c>
      <c r="U63" s="28" t="s">
        <v>315</v>
      </c>
      <c r="V63" s="29">
        <v>0</v>
      </c>
      <c r="W63" s="41"/>
      <c r="X63" s="46">
        <v>0</v>
      </c>
    </row>
    <row r="64" spans="1:24" x14ac:dyDescent="0.2">
      <c r="A64" s="9" t="s">
        <v>1</v>
      </c>
      <c r="B64" s="9">
        <v>25</v>
      </c>
      <c r="C64" s="10">
        <v>2504020</v>
      </c>
      <c r="D64" s="11" t="s">
        <v>56</v>
      </c>
      <c r="E64" s="21">
        <v>315</v>
      </c>
      <c r="F64" s="21">
        <v>4443</v>
      </c>
      <c r="G64" s="22">
        <v>7.0898041863605668E-2</v>
      </c>
      <c r="H64" s="21">
        <v>327</v>
      </c>
      <c r="I64" s="21">
        <v>4371</v>
      </c>
      <c r="J64" s="22">
        <v>7.4811256005490739E-2</v>
      </c>
      <c r="K64" s="21">
        <v>404</v>
      </c>
      <c r="L64" s="21">
        <v>4420</v>
      </c>
      <c r="M64" s="22">
        <v>9.1402714932126691E-2</v>
      </c>
      <c r="N64" s="13">
        <v>0.23547400611620795</v>
      </c>
      <c r="O64" s="36" t="s">
        <v>315</v>
      </c>
      <c r="P64" s="37">
        <v>0</v>
      </c>
      <c r="Q64" s="50" t="s">
        <v>315</v>
      </c>
      <c r="R64" s="40">
        <v>0</v>
      </c>
      <c r="S64" s="23" t="s">
        <v>315</v>
      </c>
      <c r="T64" s="44">
        <v>0</v>
      </c>
      <c r="U64" s="28" t="s">
        <v>315</v>
      </c>
      <c r="V64" s="29">
        <v>0</v>
      </c>
      <c r="W64" s="41"/>
      <c r="X64" s="46">
        <v>0</v>
      </c>
    </row>
    <row r="65" spans="1:24" x14ac:dyDescent="0.2">
      <c r="A65" s="9" t="s">
        <v>1</v>
      </c>
      <c r="B65" s="9">
        <v>25</v>
      </c>
      <c r="C65" s="10">
        <v>2504050</v>
      </c>
      <c r="D65" s="11" t="s">
        <v>57</v>
      </c>
      <c r="E65" s="21">
        <v>260</v>
      </c>
      <c r="F65" s="21">
        <v>3500</v>
      </c>
      <c r="G65" s="22">
        <v>7.4285714285714288E-2</v>
      </c>
      <c r="H65" s="21">
        <v>200</v>
      </c>
      <c r="I65" s="21">
        <v>3438</v>
      </c>
      <c r="J65" s="22">
        <v>5.8173356602675974E-2</v>
      </c>
      <c r="K65" s="21">
        <v>257</v>
      </c>
      <c r="L65" s="21">
        <v>3459</v>
      </c>
      <c r="M65" s="22">
        <v>7.4298930326684012E-2</v>
      </c>
      <c r="N65" s="13">
        <v>0.28499999999999998</v>
      </c>
      <c r="O65" s="36" t="s">
        <v>315</v>
      </c>
      <c r="P65" s="37">
        <v>0</v>
      </c>
      <c r="Q65" s="50" t="s">
        <v>315</v>
      </c>
      <c r="R65" s="40">
        <v>0</v>
      </c>
      <c r="S65" s="23" t="s">
        <v>315</v>
      </c>
      <c r="T65" s="44">
        <v>0</v>
      </c>
      <c r="U65" s="28" t="s">
        <v>315</v>
      </c>
      <c r="V65" s="29">
        <v>0</v>
      </c>
      <c r="W65" s="41"/>
      <c r="X65" s="46">
        <v>0</v>
      </c>
    </row>
    <row r="66" spans="1:24" x14ac:dyDescent="0.2">
      <c r="A66" s="9" t="s">
        <v>1</v>
      </c>
      <c r="B66" s="9">
        <v>25</v>
      </c>
      <c r="C66" s="10">
        <v>2504080</v>
      </c>
      <c r="D66" s="11" t="s">
        <v>58</v>
      </c>
      <c r="E66" s="21">
        <v>29</v>
      </c>
      <c r="F66" s="21">
        <v>379</v>
      </c>
      <c r="G66" s="22">
        <v>7.6517150395778361E-2</v>
      </c>
      <c r="H66" s="21">
        <v>24</v>
      </c>
      <c r="I66" s="21">
        <v>369</v>
      </c>
      <c r="J66" s="22">
        <v>6.5040650406504072E-2</v>
      </c>
      <c r="K66" s="21">
        <v>24</v>
      </c>
      <c r="L66" s="21">
        <v>368</v>
      </c>
      <c r="M66" s="22">
        <v>6.5217391304347824E-2</v>
      </c>
      <c r="N66" s="13">
        <v>0</v>
      </c>
      <c r="O66" s="36" t="s">
        <v>315</v>
      </c>
      <c r="P66" s="37">
        <v>0</v>
      </c>
      <c r="Q66" s="50" t="s">
        <v>315</v>
      </c>
      <c r="R66" s="40">
        <v>0</v>
      </c>
      <c r="S66" s="23" t="s">
        <v>315</v>
      </c>
      <c r="T66" s="44">
        <v>0</v>
      </c>
      <c r="U66" s="28" t="s">
        <v>315</v>
      </c>
      <c r="V66" s="29">
        <v>0</v>
      </c>
      <c r="W66" s="41"/>
      <c r="X66" s="46">
        <v>0</v>
      </c>
    </row>
    <row r="67" spans="1:24" x14ac:dyDescent="0.2">
      <c r="A67" s="9" t="s">
        <v>1</v>
      </c>
      <c r="B67" s="9">
        <v>25</v>
      </c>
      <c r="C67" s="10">
        <v>2504140</v>
      </c>
      <c r="D67" s="11" t="s">
        <v>59</v>
      </c>
      <c r="E67" s="21">
        <v>511</v>
      </c>
      <c r="F67" s="21">
        <v>3893</v>
      </c>
      <c r="G67" s="22">
        <v>0.13126123811970203</v>
      </c>
      <c r="H67" s="21">
        <v>422</v>
      </c>
      <c r="I67" s="21">
        <v>3737</v>
      </c>
      <c r="J67" s="22">
        <v>0.11292480599411292</v>
      </c>
      <c r="K67" s="21">
        <v>541</v>
      </c>
      <c r="L67" s="21">
        <v>3694</v>
      </c>
      <c r="M67" s="22">
        <v>0.1464537087168381</v>
      </c>
      <c r="N67" s="13">
        <v>0.28199052132701424</v>
      </c>
      <c r="O67" s="36" t="s">
        <v>315</v>
      </c>
      <c r="P67" s="37">
        <v>0</v>
      </c>
      <c r="Q67" s="50" t="s">
        <v>315</v>
      </c>
      <c r="R67" s="40">
        <v>0</v>
      </c>
      <c r="S67" s="23" t="s">
        <v>315</v>
      </c>
      <c r="T67" s="44">
        <v>0</v>
      </c>
      <c r="U67" s="60" t="s">
        <v>315</v>
      </c>
      <c r="V67" s="29">
        <v>0</v>
      </c>
      <c r="W67" s="43"/>
      <c r="X67" s="46">
        <v>0</v>
      </c>
    </row>
    <row r="68" spans="1:24" x14ac:dyDescent="0.2">
      <c r="A68" s="9" t="s">
        <v>1</v>
      </c>
      <c r="B68" s="9">
        <v>25</v>
      </c>
      <c r="C68" s="10">
        <v>2504200</v>
      </c>
      <c r="D68" s="11" t="s">
        <v>60</v>
      </c>
      <c r="E68" s="21">
        <v>203</v>
      </c>
      <c r="F68" s="21">
        <v>3583</v>
      </c>
      <c r="G68" s="22">
        <v>5.6656433156572705E-2</v>
      </c>
      <c r="H68" s="21">
        <v>175</v>
      </c>
      <c r="I68" s="21">
        <v>3526</v>
      </c>
      <c r="J68" s="22">
        <v>4.9631310266591039E-2</v>
      </c>
      <c r="K68" s="21">
        <v>262</v>
      </c>
      <c r="L68" s="21">
        <v>3564</v>
      </c>
      <c r="M68" s="22">
        <v>7.3512906846240178E-2</v>
      </c>
      <c r="N68" s="13">
        <v>0.49714285714285716</v>
      </c>
      <c r="O68" s="36" t="s">
        <v>315</v>
      </c>
      <c r="P68" s="37">
        <v>0</v>
      </c>
      <c r="Q68" s="50" t="s">
        <v>315</v>
      </c>
      <c r="R68" s="40">
        <v>0</v>
      </c>
      <c r="S68" s="23" t="s">
        <v>315</v>
      </c>
      <c r="T68" s="44">
        <v>0</v>
      </c>
      <c r="U68" s="28" t="s">
        <v>315</v>
      </c>
      <c r="V68" s="29">
        <v>0</v>
      </c>
      <c r="W68" s="41"/>
      <c r="X68" s="46">
        <v>0</v>
      </c>
    </row>
    <row r="69" spans="1:24" x14ac:dyDescent="0.2">
      <c r="A69" s="9" t="s">
        <v>1</v>
      </c>
      <c r="B69" s="9">
        <v>25</v>
      </c>
      <c r="C69" s="10">
        <v>2504230</v>
      </c>
      <c r="D69" s="11" t="s">
        <v>61</v>
      </c>
      <c r="E69" s="21">
        <v>75</v>
      </c>
      <c r="F69" s="21">
        <v>1463</v>
      </c>
      <c r="G69" s="22">
        <v>5.1264524948735478E-2</v>
      </c>
      <c r="H69" s="21">
        <v>64</v>
      </c>
      <c r="I69" s="21">
        <v>1432</v>
      </c>
      <c r="J69" s="22">
        <v>4.4692737430167599E-2</v>
      </c>
      <c r="K69" s="21">
        <v>76</v>
      </c>
      <c r="L69" s="21">
        <v>1441</v>
      </c>
      <c r="M69" s="22">
        <v>5.2741151977793201E-2</v>
      </c>
      <c r="N69" s="13">
        <v>0.1875</v>
      </c>
      <c r="O69" s="36" t="s">
        <v>315</v>
      </c>
      <c r="P69" s="37">
        <v>0</v>
      </c>
      <c r="Q69" s="50" t="s">
        <v>315</v>
      </c>
      <c r="R69" s="40">
        <v>0</v>
      </c>
      <c r="S69" s="23" t="s">
        <v>315</v>
      </c>
      <c r="T69" s="44">
        <v>0</v>
      </c>
      <c r="U69" s="28" t="s">
        <v>315</v>
      </c>
      <c r="V69" s="29">
        <v>0</v>
      </c>
      <c r="W69" s="41"/>
      <c r="X69" s="46">
        <v>0</v>
      </c>
    </row>
    <row r="70" spans="1:24" x14ac:dyDescent="0.2">
      <c r="A70" s="9" t="s">
        <v>1</v>
      </c>
      <c r="B70" s="9">
        <v>25</v>
      </c>
      <c r="C70" s="10">
        <v>2504260</v>
      </c>
      <c r="D70" s="11" t="s">
        <v>62</v>
      </c>
      <c r="E70" s="21">
        <v>17</v>
      </c>
      <c r="F70" s="21">
        <v>571</v>
      </c>
      <c r="G70" s="22">
        <v>2.9772329246935202E-2</v>
      </c>
      <c r="H70" s="21">
        <v>13</v>
      </c>
      <c r="I70" s="21">
        <v>560</v>
      </c>
      <c r="J70" s="22">
        <v>2.3214285714285715E-2</v>
      </c>
      <c r="K70" s="21">
        <v>12</v>
      </c>
      <c r="L70" s="21">
        <v>564</v>
      </c>
      <c r="M70" s="22">
        <v>2.1276595744680851E-2</v>
      </c>
      <c r="N70" s="13">
        <v>-7.6923076923076927E-2</v>
      </c>
      <c r="O70" s="36" t="s">
        <v>314</v>
      </c>
      <c r="P70" s="37">
        <v>13062</v>
      </c>
      <c r="Q70" s="50" t="s">
        <v>315</v>
      </c>
      <c r="R70" s="40">
        <v>0</v>
      </c>
      <c r="S70" s="23" t="s">
        <v>315</v>
      </c>
      <c r="T70" s="44">
        <v>0</v>
      </c>
      <c r="U70" s="28" t="s">
        <v>315</v>
      </c>
      <c r="V70" s="29">
        <v>0</v>
      </c>
      <c r="W70" s="41"/>
      <c r="X70" s="46">
        <v>13062</v>
      </c>
    </row>
    <row r="71" spans="1:24" x14ac:dyDescent="0.2">
      <c r="A71" s="9" t="s">
        <v>1</v>
      </c>
      <c r="B71" s="9">
        <v>25</v>
      </c>
      <c r="C71" s="10">
        <v>2504290</v>
      </c>
      <c r="D71" s="11" t="s">
        <v>63</v>
      </c>
      <c r="E71" s="21">
        <v>41</v>
      </c>
      <c r="F71" s="21">
        <v>1392</v>
      </c>
      <c r="G71" s="22">
        <v>2.9454022988505746E-2</v>
      </c>
      <c r="H71" s="21">
        <v>29</v>
      </c>
      <c r="I71" s="21">
        <v>1368</v>
      </c>
      <c r="J71" s="22">
        <v>2.1198830409356724E-2</v>
      </c>
      <c r="K71" s="21">
        <v>35</v>
      </c>
      <c r="L71" s="21">
        <v>1378</v>
      </c>
      <c r="M71" s="22">
        <v>2.5399129172714079E-2</v>
      </c>
      <c r="N71" s="13">
        <v>0.20689655172413793</v>
      </c>
      <c r="O71" s="36" t="s">
        <v>314</v>
      </c>
      <c r="P71" s="37">
        <v>42235</v>
      </c>
      <c r="Q71" s="50" t="s">
        <v>315</v>
      </c>
      <c r="R71" s="40">
        <v>0</v>
      </c>
      <c r="S71" s="23" t="s">
        <v>315</v>
      </c>
      <c r="T71" s="44">
        <v>0</v>
      </c>
      <c r="U71" s="28" t="s">
        <v>315</v>
      </c>
      <c r="V71" s="29">
        <v>0</v>
      </c>
      <c r="W71" s="41"/>
      <c r="X71" s="46">
        <v>42235</v>
      </c>
    </row>
    <row r="72" spans="1:24" x14ac:dyDescent="0.2">
      <c r="A72" s="9" t="s">
        <v>1</v>
      </c>
      <c r="B72" s="9">
        <v>25</v>
      </c>
      <c r="C72" s="10">
        <v>2504320</v>
      </c>
      <c r="D72" s="11" t="s">
        <v>64</v>
      </c>
      <c r="E72" s="21">
        <v>430</v>
      </c>
      <c r="F72" s="21">
        <v>5195</v>
      </c>
      <c r="G72" s="22">
        <v>8.2771896053897981E-2</v>
      </c>
      <c r="H72" s="21">
        <v>440</v>
      </c>
      <c r="I72" s="21">
        <v>5099</v>
      </c>
      <c r="J72" s="22">
        <v>8.6291429692096494E-2</v>
      </c>
      <c r="K72" s="21">
        <v>410</v>
      </c>
      <c r="L72" s="21">
        <v>5149</v>
      </c>
      <c r="M72" s="22">
        <v>7.9627112060594293E-2</v>
      </c>
      <c r="N72" s="13">
        <v>-6.8181818181818177E-2</v>
      </c>
      <c r="O72" s="36" t="s">
        <v>315</v>
      </c>
      <c r="P72" s="37">
        <v>0</v>
      </c>
      <c r="Q72" s="50" t="s">
        <v>315</v>
      </c>
      <c r="R72" s="40">
        <v>0</v>
      </c>
      <c r="S72" s="23" t="s">
        <v>315</v>
      </c>
      <c r="T72" s="44">
        <v>0</v>
      </c>
      <c r="U72" s="28" t="s">
        <v>315</v>
      </c>
      <c r="V72" s="29">
        <v>0</v>
      </c>
      <c r="W72" s="41"/>
      <c r="X72" s="46">
        <v>0</v>
      </c>
    </row>
    <row r="73" spans="1:24" ht="16.5" customHeight="1" x14ac:dyDescent="0.2">
      <c r="A73" s="9" t="s">
        <v>1</v>
      </c>
      <c r="B73" s="9">
        <v>25</v>
      </c>
      <c r="C73" s="10">
        <v>2504360</v>
      </c>
      <c r="D73" s="11" t="s">
        <v>65</v>
      </c>
      <c r="E73" s="21">
        <v>311</v>
      </c>
      <c r="F73" s="21">
        <v>4154</v>
      </c>
      <c r="G73" s="22">
        <v>7.4867597496389021E-2</v>
      </c>
      <c r="H73" s="21">
        <v>274</v>
      </c>
      <c r="I73" s="21">
        <v>4068</v>
      </c>
      <c r="J73" s="22">
        <v>6.7354965585054077E-2</v>
      </c>
      <c r="K73" s="21">
        <v>274</v>
      </c>
      <c r="L73" s="21">
        <v>4094</v>
      </c>
      <c r="M73" s="22">
        <v>6.6927210552027355E-2</v>
      </c>
      <c r="N73" s="13">
        <v>0</v>
      </c>
      <c r="O73" s="36" t="s">
        <v>315</v>
      </c>
      <c r="P73" s="37">
        <v>0</v>
      </c>
      <c r="Q73" s="50" t="s">
        <v>315</v>
      </c>
      <c r="R73" s="40">
        <v>0</v>
      </c>
      <c r="S73" s="23" t="s">
        <v>315</v>
      </c>
      <c r="T73" s="44">
        <v>0</v>
      </c>
      <c r="U73" s="28" t="s">
        <v>315</v>
      </c>
      <c r="V73" s="29">
        <v>0</v>
      </c>
      <c r="W73" s="41"/>
      <c r="X73" s="46">
        <v>0</v>
      </c>
    </row>
    <row r="74" spans="1:24" x14ac:dyDescent="0.2">
      <c r="A74" s="9" t="s">
        <v>1</v>
      </c>
      <c r="B74" s="9">
        <v>25</v>
      </c>
      <c r="C74" s="10">
        <v>2504410</v>
      </c>
      <c r="D74" s="11" t="s">
        <v>66</v>
      </c>
      <c r="E74" s="21">
        <v>99</v>
      </c>
      <c r="F74" s="21">
        <v>3244</v>
      </c>
      <c r="G74" s="22">
        <v>3.0517879161528975E-2</v>
      </c>
      <c r="H74" s="21">
        <v>71</v>
      </c>
      <c r="I74" s="21">
        <v>3154</v>
      </c>
      <c r="J74" s="22">
        <v>2.2511097019657578E-2</v>
      </c>
      <c r="K74" s="21">
        <v>87</v>
      </c>
      <c r="L74" s="21">
        <v>3152</v>
      </c>
      <c r="M74" s="22">
        <v>2.7601522842639593E-2</v>
      </c>
      <c r="N74" s="13">
        <v>0.22535211267605634</v>
      </c>
      <c r="O74" s="36" t="s">
        <v>314</v>
      </c>
      <c r="P74" s="37">
        <v>75060</v>
      </c>
      <c r="Q74" s="50" t="s">
        <v>315</v>
      </c>
      <c r="R74" s="40">
        <v>0</v>
      </c>
      <c r="S74" s="23" t="s">
        <v>315</v>
      </c>
      <c r="T74" s="44">
        <v>0</v>
      </c>
      <c r="U74" s="28" t="s">
        <v>315</v>
      </c>
      <c r="V74" s="29">
        <v>0</v>
      </c>
      <c r="W74" s="41"/>
      <c r="X74" s="46">
        <v>75060</v>
      </c>
    </row>
    <row r="75" spans="1:24" x14ac:dyDescent="0.2">
      <c r="A75" s="9" t="s">
        <v>1</v>
      </c>
      <c r="B75" s="9">
        <v>25</v>
      </c>
      <c r="C75" s="10">
        <v>2504440</v>
      </c>
      <c r="D75" s="12" t="s">
        <v>67</v>
      </c>
      <c r="E75" s="21">
        <v>134</v>
      </c>
      <c r="F75" s="21">
        <v>2376</v>
      </c>
      <c r="G75" s="22">
        <v>5.6397306397306397E-2</v>
      </c>
      <c r="H75" s="21">
        <v>112</v>
      </c>
      <c r="I75" s="21">
        <v>2310</v>
      </c>
      <c r="J75" s="22">
        <v>4.8484848484848485E-2</v>
      </c>
      <c r="K75" s="21">
        <v>131</v>
      </c>
      <c r="L75" s="21">
        <v>2309</v>
      </c>
      <c r="M75" s="22">
        <v>5.6734517106972714E-2</v>
      </c>
      <c r="N75" s="13">
        <v>0.16964285714285715</v>
      </c>
      <c r="O75" s="36" t="s">
        <v>315</v>
      </c>
      <c r="P75" s="37">
        <v>0</v>
      </c>
      <c r="Q75" s="50" t="s">
        <v>315</v>
      </c>
      <c r="R75" s="40">
        <v>0</v>
      </c>
      <c r="S75" s="23" t="s">
        <v>315</v>
      </c>
      <c r="T75" s="44">
        <v>0</v>
      </c>
      <c r="U75" s="28" t="s">
        <v>315</v>
      </c>
      <c r="V75" s="29">
        <v>0</v>
      </c>
      <c r="W75" s="41"/>
      <c r="X75" s="46">
        <v>0</v>
      </c>
    </row>
    <row r="76" spans="1:24" x14ac:dyDescent="0.2">
      <c r="A76" s="9" t="s">
        <v>1</v>
      </c>
      <c r="B76" s="9">
        <v>25</v>
      </c>
      <c r="C76" s="10">
        <v>2504500</v>
      </c>
      <c r="D76" s="11" t="s">
        <v>68</v>
      </c>
      <c r="E76" s="21">
        <v>206</v>
      </c>
      <c r="F76" s="21">
        <v>2670</v>
      </c>
      <c r="G76" s="22">
        <v>7.7153558052434457E-2</v>
      </c>
      <c r="H76" s="21">
        <v>130</v>
      </c>
      <c r="I76" s="21">
        <v>2599</v>
      </c>
      <c r="J76" s="22">
        <v>5.0019238168526353E-2</v>
      </c>
      <c r="K76" s="21">
        <v>207</v>
      </c>
      <c r="L76" s="21">
        <v>2577</v>
      </c>
      <c r="M76" s="22">
        <v>8.0325960419091971E-2</v>
      </c>
      <c r="N76" s="13">
        <v>0.59230769230769231</v>
      </c>
      <c r="O76" s="36" t="s">
        <v>315</v>
      </c>
      <c r="P76" s="37">
        <v>0</v>
      </c>
      <c r="Q76" s="50" t="s">
        <v>315</v>
      </c>
      <c r="R76" s="40">
        <v>0</v>
      </c>
      <c r="S76" s="23" t="s">
        <v>315</v>
      </c>
      <c r="T76" s="44">
        <v>0</v>
      </c>
      <c r="U76" s="28" t="s">
        <v>315</v>
      </c>
      <c r="V76" s="29">
        <v>0</v>
      </c>
      <c r="W76" s="41"/>
      <c r="X76" s="46">
        <v>0</v>
      </c>
    </row>
    <row r="77" spans="1:24" x14ac:dyDescent="0.2">
      <c r="A77" s="9" t="s">
        <v>1</v>
      </c>
      <c r="B77" s="9">
        <v>25</v>
      </c>
      <c r="C77" s="10">
        <v>2504530</v>
      </c>
      <c r="D77" s="11" t="s">
        <v>69</v>
      </c>
      <c r="E77" s="21">
        <v>33</v>
      </c>
      <c r="F77" s="21">
        <v>225</v>
      </c>
      <c r="G77" s="22">
        <v>0.14666666666666667</v>
      </c>
      <c r="H77" s="21">
        <v>17</v>
      </c>
      <c r="I77" s="21">
        <v>216</v>
      </c>
      <c r="J77" s="22">
        <v>7.8703703703703706E-2</v>
      </c>
      <c r="K77" s="21">
        <v>16</v>
      </c>
      <c r="L77" s="21">
        <v>213</v>
      </c>
      <c r="M77" s="22">
        <v>7.5117370892018781E-2</v>
      </c>
      <c r="N77" s="13">
        <v>-5.8823529411764705E-2</v>
      </c>
      <c r="O77" s="36" t="s">
        <v>315</v>
      </c>
      <c r="P77" s="37">
        <v>0</v>
      </c>
      <c r="Q77" s="50" t="s">
        <v>315</v>
      </c>
      <c r="R77" s="40">
        <v>0</v>
      </c>
      <c r="S77" s="23" t="s">
        <v>315</v>
      </c>
      <c r="T77" s="44">
        <v>0</v>
      </c>
      <c r="U77" s="28" t="s">
        <v>314</v>
      </c>
      <c r="V77" s="29">
        <v>7585</v>
      </c>
      <c r="W77" s="41" t="s">
        <v>329</v>
      </c>
      <c r="X77" s="46">
        <v>0</v>
      </c>
    </row>
    <row r="78" spans="1:24" x14ac:dyDescent="0.2">
      <c r="A78" s="9" t="s">
        <v>1</v>
      </c>
      <c r="B78" s="9">
        <v>25</v>
      </c>
      <c r="C78" s="10">
        <v>2504590</v>
      </c>
      <c r="D78" s="11" t="s">
        <v>70</v>
      </c>
      <c r="E78" s="21">
        <v>183</v>
      </c>
      <c r="F78" s="21">
        <v>1804</v>
      </c>
      <c r="G78" s="22">
        <v>0.10144124168514412</v>
      </c>
      <c r="H78" s="21">
        <v>152</v>
      </c>
      <c r="I78" s="21">
        <v>1765</v>
      </c>
      <c r="J78" s="22">
        <v>8.6118980169971673E-2</v>
      </c>
      <c r="K78" s="21">
        <v>183</v>
      </c>
      <c r="L78" s="21">
        <v>1775</v>
      </c>
      <c r="M78" s="22">
        <v>0.10309859154929578</v>
      </c>
      <c r="N78" s="13">
        <v>0.20394736842105263</v>
      </c>
      <c r="O78" s="36" t="s">
        <v>315</v>
      </c>
      <c r="P78" s="37">
        <v>0</v>
      </c>
      <c r="Q78" s="50" t="s">
        <v>315</v>
      </c>
      <c r="R78" s="40">
        <v>0</v>
      </c>
      <c r="S78" s="23" t="s">
        <v>315</v>
      </c>
      <c r="T78" s="44">
        <v>0</v>
      </c>
      <c r="U78" s="28" t="s">
        <v>315</v>
      </c>
      <c r="V78" s="29">
        <v>0</v>
      </c>
      <c r="W78" s="41"/>
      <c r="X78" s="46">
        <v>0</v>
      </c>
    </row>
    <row r="79" spans="1:24" x14ac:dyDescent="0.2">
      <c r="A79" s="9" t="s">
        <v>1</v>
      </c>
      <c r="B79" s="9">
        <v>25</v>
      </c>
      <c r="C79" s="10">
        <v>2504620</v>
      </c>
      <c r="D79" s="11" t="s">
        <v>71</v>
      </c>
      <c r="E79" s="21">
        <v>188</v>
      </c>
      <c r="F79" s="21">
        <v>3952</v>
      </c>
      <c r="G79" s="22">
        <v>4.7570850202429148E-2</v>
      </c>
      <c r="H79" s="21">
        <v>152</v>
      </c>
      <c r="I79" s="21">
        <v>3888</v>
      </c>
      <c r="J79" s="22">
        <v>3.9094650205761319E-2</v>
      </c>
      <c r="K79" s="21">
        <v>230</v>
      </c>
      <c r="L79" s="21">
        <v>3931</v>
      </c>
      <c r="M79" s="22">
        <v>5.8509285169168153E-2</v>
      </c>
      <c r="N79" s="13">
        <v>0.51315789473684215</v>
      </c>
      <c r="O79" s="36" t="s">
        <v>315</v>
      </c>
      <c r="P79" s="37">
        <v>0</v>
      </c>
      <c r="Q79" s="50" t="s">
        <v>315</v>
      </c>
      <c r="R79" s="40">
        <v>0</v>
      </c>
      <c r="S79" s="23" t="s">
        <v>315</v>
      </c>
      <c r="T79" s="44">
        <v>0</v>
      </c>
      <c r="U79" s="28" t="s">
        <v>315</v>
      </c>
      <c r="V79" s="29">
        <v>0</v>
      </c>
      <c r="W79" s="41"/>
      <c r="X79" s="46">
        <v>0</v>
      </c>
    </row>
    <row r="80" spans="1:24" x14ac:dyDescent="0.2">
      <c r="A80" s="9" t="s">
        <v>1</v>
      </c>
      <c r="B80" s="9">
        <v>25</v>
      </c>
      <c r="C80" s="10">
        <v>2509090</v>
      </c>
      <c r="D80" s="11" t="s">
        <v>72</v>
      </c>
      <c r="E80" s="21">
        <v>67</v>
      </c>
      <c r="F80" s="21">
        <v>461</v>
      </c>
      <c r="G80" s="22">
        <v>0.14533622559652928</v>
      </c>
      <c r="H80" s="21">
        <v>47</v>
      </c>
      <c r="I80" s="21">
        <v>456</v>
      </c>
      <c r="J80" s="22">
        <v>0.10307017543859649</v>
      </c>
      <c r="K80" s="21">
        <v>64</v>
      </c>
      <c r="L80" s="21">
        <v>463</v>
      </c>
      <c r="M80" s="22">
        <v>0.13822894168466524</v>
      </c>
      <c r="N80" s="13">
        <v>0.36170212765957449</v>
      </c>
      <c r="O80" s="36" t="s">
        <v>315</v>
      </c>
      <c r="P80" s="37">
        <v>0</v>
      </c>
      <c r="Q80" s="50" t="s">
        <v>315</v>
      </c>
      <c r="R80" s="40">
        <v>0</v>
      </c>
      <c r="S80" s="23" t="s">
        <v>315</v>
      </c>
      <c r="T80" s="44">
        <v>0</v>
      </c>
      <c r="U80" s="28" t="s">
        <v>315</v>
      </c>
      <c r="V80" s="29">
        <v>0</v>
      </c>
      <c r="W80" s="41"/>
      <c r="X80" s="46">
        <v>0</v>
      </c>
    </row>
    <row r="81" spans="1:24" x14ac:dyDescent="0.2">
      <c r="A81" s="9" t="s">
        <v>1</v>
      </c>
      <c r="B81" s="9">
        <v>25</v>
      </c>
      <c r="C81" s="10">
        <v>2504710</v>
      </c>
      <c r="D81" s="11" t="s">
        <v>73</v>
      </c>
      <c r="E81" s="21">
        <v>23</v>
      </c>
      <c r="F81" s="21">
        <v>146</v>
      </c>
      <c r="G81" s="22">
        <v>0.15753424657534246</v>
      </c>
      <c r="H81" s="21">
        <v>23</v>
      </c>
      <c r="I81" s="21">
        <v>142</v>
      </c>
      <c r="J81" s="22">
        <v>0.1619718309859155</v>
      </c>
      <c r="K81" s="21">
        <v>13</v>
      </c>
      <c r="L81" s="21">
        <v>142</v>
      </c>
      <c r="M81" s="22">
        <v>9.154929577464789E-2</v>
      </c>
      <c r="N81" s="13">
        <v>-0.43478260869565216</v>
      </c>
      <c r="O81" s="36" t="s">
        <v>315</v>
      </c>
      <c r="P81" s="37">
        <v>0</v>
      </c>
      <c r="Q81" s="50" t="s">
        <v>314</v>
      </c>
      <c r="R81" s="40">
        <v>16300</v>
      </c>
      <c r="S81" s="23" t="s">
        <v>315</v>
      </c>
      <c r="T81" s="44">
        <v>0</v>
      </c>
      <c r="U81" s="28" t="s">
        <v>314</v>
      </c>
      <c r="V81" s="29">
        <v>4642</v>
      </c>
      <c r="W81" s="41" t="s">
        <v>330</v>
      </c>
      <c r="X81" s="46">
        <v>0</v>
      </c>
    </row>
    <row r="82" spans="1:24" x14ac:dyDescent="0.2">
      <c r="A82" s="9" t="s">
        <v>1</v>
      </c>
      <c r="B82" s="9">
        <v>25</v>
      </c>
      <c r="C82" s="10">
        <v>2504770</v>
      </c>
      <c r="D82" s="11" t="s">
        <v>74</v>
      </c>
      <c r="E82" s="21">
        <v>1378</v>
      </c>
      <c r="F82" s="21">
        <v>7632</v>
      </c>
      <c r="G82" s="22">
        <v>0.18055555555555555</v>
      </c>
      <c r="H82" s="21">
        <v>1327</v>
      </c>
      <c r="I82" s="21">
        <v>7491</v>
      </c>
      <c r="J82" s="22">
        <v>0.17714590842344147</v>
      </c>
      <c r="K82" s="21">
        <v>1246</v>
      </c>
      <c r="L82" s="21">
        <v>7565</v>
      </c>
      <c r="M82" s="22">
        <v>0.16470588235294117</v>
      </c>
      <c r="N82" s="13">
        <v>-6.1039939713639788E-2</v>
      </c>
      <c r="O82" s="36" t="s">
        <v>315</v>
      </c>
      <c r="P82" s="37">
        <v>0</v>
      </c>
      <c r="Q82" s="50" t="s">
        <v>315</v>
      </c>
      <c r="R82" s="40">
        <v>0</v>
      </c>
      <c r="S82" s="23" t="s">
        <v>315</v>
      </c>
      <c r="T82" s="44">
        <v>0</v>
      </c>
      <c r="U82" s="28" t="s">
        <v>315</v>
      </c>
      <c r="V82" s="29">
        <v>0</v>
      </c>
      <c r="W82" s="41"/>
      <c r="X82" s="46">
        <v>0</v>
      </c>
    </row>
    <row r="83" spans="1:24" x14ac:dyDescent="0.2">
      <c r="A83" s="9" t="s">
        <v>1</v>
      </c>
      <c r="B83" s="9">
        <v>25</v>
      </c>
      <c r="C83" s="10">
        <v>2504800</v>
      </c>
      <c r="D83" s="11" t="s">
        <v>75</v>
      </c>
      <c r="E83" s="21">
        <v>232</v>
      </c>
      <c r="F83" s="21">
        <v>2127</v>
      </c>
      <c r="G83" s="22">
        <v>0.10907381288199341</v>
      </c>
      <c r="H83" s="21">
        <v>251</v>
      </c>
      <c r="I83" s="21">
        <v>2092</v>
      </c>
      <c r="J83" s="22">
        <v>0.11998087954110899</v>
      </c>
      <c r="K83" s="21">
        <v>311</v>
      </c>
      <c r="L83" s="21">
        <v>2116</v>
      </c>
      <c r="M83" s="22">
        <v>0.14697542533081284</v>
      </c>
      <c r="N83" s="13">
        <v>0.23904382470119523</v>
      </c>
      <c r="O83" s="36" t="s">
        <v>315</v>
      </c>
      <c r="P83" s="37">
        <v>0</v>
      </c>
      <c r="Q83" s="50" t="s">
        <v>315</v>
      </c>
      <c r="R83" s="40">
        <v>0</v>
      </c>
      <c r="S83" s="23" t="s">
        <v>315</v>
      </c>
      <c r="T83" s="44">
        <v>0</v>
      </c>
      <c r="U83" s="28" t="s">
        <v>315</v>
      </c>
      <c r="V83" s="29">
        <v>0</v>
      </c>
      <c r="W83" s="41"/>
      <c r="X83" s="46">
        <v>0</v>
      </c>
    </row>
    <row r="84" spans="1:24" x14ac:dyDescent="0.2">
      <c r="A84" s="9" t="s">
        <v>1</v>
      </c>
      <c r="B84" s="9">
        <v>25</v>
      </c>
      <c r="C84" s="10">
        <v>2525010</v>
      </c>
      <c r="D84" s="11" t="s">
        <v>76</v>
      </c>
      <c r="E84" s="21">
        <v>39</v>
      </c>
      <c r="F84" s="21">
        <v>572</v>
      </c>
      <c r="G84" s="22">
        <v>6.8181818181818177E-2</v>
      </c>
      <c r="H84" s="21">
        <v>37</v>
      </c>
      <c r="I84" s="21">
        <v>563</v>
      </c>
      <c r="J84" s="22">
        <v>6.5719360568383664E-2</v>
      </c>
      <c r="K84" s="21">
        <v>47</v>
      </c>
      <c r="L84" s="21">
        <v>569</v>
      </c>
      <c r="M84" s="22">
        <v>8.2601054481546574E-2</v>
      </c>
      <c r="N84" s="13">
        <v>0.27027027027027029</v>
      </c>
      <c r="O84" s="36"/>
      <c r="P84" s="37">
        <v>0</v>
      </c>
      <c r="Q84" s="50"/>
      <c r="R84" s="40">
        <v>0</v>
      </c>
      <c r="S84" s="23"/>
      <c r="T84" s="44">
        <v>0</v>
      </c>
      <c r="U84" s="28"/>
      <c r="V84" s="29">
        <v>0</v>
      </c>
      <c r="W84" s="41"/>
      <c r="X84" s="46">
        <v>0</v>
      </c>
    </row>
    <row r="85" spans="1:24" ht="12.75" customHeight="1" x14ac:dyDescent="0.2">
      <c r="A85" s="9" t="s">
        <v>1</v>
      </c>
      <c r="B85" s="9">
        <v>25</v>
      </c>
      <c r="C85" s="10">
        <v>2504830</v>
      </c>
      <c r="D85" s="11" t="s">
        <v>77</v>
      </c>
      <c r="E85" s="21">
        <v>3527</v>
      </c>
      <c r="F85" s="21">
        <v>14118</v>
      </c>
      <c r="G85" s="22">
        <v>0.24982292109363932</v>
      </c>
      <c r="H85" s="21">
        <v>3733</v>
      </c>
      <c r="I85" s="21">
        <v>13891</v>
      </c>
      <c r="J85" s="22">
        <v>0.26873515225685696</v>
      </c>
      <c r="K85" s="21">
        <v>4405</v>
      </c>
      <c r="L85" s="21">
        <v>14046</v>
      </c>
      <c r="M85" s="22">
        <v>0.31361241634629078</v>
      </c>
      <c r="N85" s="13">
        <v>0.18001607286364854</v>
      </c>
      <c r="O85" s="36" t="s">
        <v>315</v>
      </c>
      <c r="P85" s="37">
        <v>0</v>
      </c>
      <c r="Q85" s="50" t="s">
        <v>315</v>
      </c>
      <c r="R85" s="40">
        <v>0</v>
      </c>
      <c r="S85" s="23" t="s">
        <v>315</v>
      </c>
      <c r="T85" s="44">
        <v>0</v>
      </c>
      <c r="U85" s="28" t="s">
        <v>315</v>
      </c>
      <c r="V85" s="29">
        <v>0</v>
      </c>
      <c r="W85" s="41"/>
      <c r="X85" s="46">
        <v>0</v>
      </c>
    </row>
    <row r="86" spans="1:24" x14ac:dyDescent="0.2">
      <c r="A86" s="9" t="s">
        <v>1</v>
      </c>
      <c r="B86" s="9">
        <v>25</v>
      </c>
      <c r="C86" s="10">
        <v>2504860</v>
      </c>
      <c r="D86" s="11" t="s">
        <v>78</v>
      </c>
      <c r="E86" s="21">
        <v>359</v>
      </c>
      <c r="F86" s="21">
        <v>3559</v>
      </c>
      <c r="G86" s="22">
        <v>0.1008710311885361</v>
      </c>
      <c r="H86" s="21">
        <v>290</v>
      </c>
      <c r="I86" s="21">
        <v>3416</v>
      </c>
      <c r="J86" s="22">
        <v>8.489461358313817E-2</v>
      </c>
      <c r="K86" s="21">
        <v>356</v>
      </c>
      <c r="L86" s="21">
        <v>3377</v>
      </c>
      <c r="M86" s="22">
        <v>0.10541901095647024</v>
      </c>
      <c r="N86" s="13">
        <v>0.22758620689655173</v>
      </c>
      <c r="O86" s="36" t="s">
        <v>315</v>
      </c>
      <c r="P86" s="37">
        <v>0</v>
      </c>
      <c r="Q86" s="50" t="s">
        <v>315</v>
      </c>
      <c r="R86" s="40">
        <v>0</v>
      </c>
      <c r="S86" s="23" t="s">
        <v>315</v>
      </c>
      <c r="T86" s="44">
        <v>0</v>
      </c>
      <c r="U86" s="28" t="s">
        <v>315</v>
      </c>
      <c r="V86" s="29">
        <v>0</v>
      </c>
      <c r="W86" s="41"/>
      <c r="X86" s="46">
        <v>0</v>
      </c>
    </row>
    <row r="87" spans="1:24" x14ac:dyDescent="0.2">
      <c r="A87" s="9" t="s">
        <v>1</v>
      </c>
      <c r="B87" s="9">
        <v>25</v>
      </c>
      <c r="C87" s="10">
        <v>2513321</v>
      </c>
      <c r="D87" s="11" t="s">
        <v>79</v>
      </c>
      <c r="E87" s="21">
        <v>12</v>
      </c>
      <c r="F87" s="21">
        <v>126</v>
      </c>
      <c r="G87" s="22">
        <v>9.5238095238095233E-2</v>
      </c>
      <c r="H87" s="21">
        <v>10</v>
      </c>
      <c r="I87" s="21">
        <v>121</v>
      </c>
      <c r="J87" s="22">
        <v>8.2644628099173556E-2</v>
      </c>
      <c r="K87" s="21">
        <v>8</v>
      </c>
      <c r="L87" s="21">
        <v>121</v>
      </c>
      <c r="M87" s="22">
        <v>6.6115702479338845E-2</v>
      </c>
      <c r="N87" s="13">
        <v>-0.2</v>
      </c>
      <c r="O87" s="36" t="s">
        <v>315</v>
      </c>
      <c r="P87" s="37">
        <v>0</v>
      </c>
      <c r="Q87" s="56" t="s">
        <v>314</v>
      </c>
      <c r="R87" s="57">
        <v>11577</v>
      </c>
      <c r="S87" s="23" t="s">
        <v>315</v>
      </c>
      <c r="T87" s="44">
        <v>0</v>
      </c>
      <c r="U87" s="60" t="s">
        <v>314</v>
      </c>
      <c r="V87" s="61">
        <v>2183</v>
      </c>
      <c r="W87" s="62" t="s">
        <v>313</v>
      </c>
      <c r="X87" s="63">
        <v>13760</v>
      </c>
    </row>
    <row r="88" spans="1:24" x14ac:dyDescent="0.2">
      <c r="A88" s="9" t="s">
        <v>1</v>
      </c>
      <c r="B88" s="9">
        <v>25</v>
      </c>
      <c r="C88" s="10">
        <v>2504890</v>
      </c>
      <c r="D88" s="11" t="s">
        <v>80</v>
      </c>
      <c r="E88" s="21">
        <v>1422</v>
      </c>
      <c r="F88" s="21">
        <v>6563</v>
      </c>
      <c r="G88" s="22">
        <v>0.21666920615572147</v>
      </c>
      <c r="H88" s="21">
        <v>1327</v>
      </c>
      <c r="I88" s="21">
        <v>6426</v>
      </c>
      <c r="J88" s="22">
        <v>0.20650482415188298</v>
      </c>
      <c r="K88" s="21">
        <v>1271</v>
      </c>
      <c r="L88" s="21">
        <v>6465</v>
      </c>
      <c r="M88" s="22">
        <v>0.1965970610982212</v>
      </c>
      <c r="N88" s="13">
        <v>-4.220045214770158E-2</v>
      </c>
      <c r="O88" s="36" t="s">
        <v>315</v>
      </c>
      <c r="P88" s="37">
        <v>0</v>
      </c>
      <c r="Q88" s="50" t="s">
        <v>315</v>
      </c>
      <c r="R88" s="40">
        <v>0</v>
      </c>
      <c r="S88" s="23" t="s">
        <v>315</v>
      </c>
      <c r="T88" s="44">
        <v>0</v>
      </c>
      <c r="U88" s="28" t="s">
        <v>315</v>
      </c>
      <c r="V88" s="29">
        <v>0</v>
      </c>
      <c r="W88" s="41"/>
      <c r="X88" s="46">
        <v>0</v>
      </c>
    </row>
    <row r="89" spans="1:24" x14ac:dyDescent="0.2">
      <c r="A89" s="9" t="s">
        <v>1</v>
      </c>
      <c r="B89" s="9">
        <v>25</v>
      </c>
      <c r="C89" s="10">
        <v>2504920</v>
      </c>
      <c r="D89" s="11" t="s">
        <v>81</v>
      </c>
      <c r="E89" s="21">
        <v>10</v>
      </c>
      <c r="F89" s="21">
        <v>67</v>
      </c>
      <c r="G89" s="22">
        <v>0.14925373134328357</v>
      </c>
      <c r="H89" s="21">
        <v>12</v>
      </c>
      <c r="I89" s="21">
        <v>65</v>
      </c>
      <c r="J89" s="22">
        <v>0.18461538461538463</v>
      </c>
      <c r="K89" s="21">
        <v>9</v>
      </c>
      <c r="L89" s="21">
        <v>64</v>
      </c>
      <c r="M89" s="22">
        <v>0.140625</v>
      </c>
      <c r="N89" s="13">
        <v>-0.25</v>
      </c>
      <c r="O89" s="36" t="s">
        <v>315</v>
      </c>
      <c r="P89" s="37">
        <v>0</v>
      </c>
      <c r="Q89" s="50" t="s">
        <v>315</v>
      </c>
      <c r="R89" s="40">
        <v>0</v>
      </c>
      <c r="S89" s="23" t="s">
        <v>315</v>
      </c>
      <c r="T89" s="44">
        <v>0</v>
      </c>
      <c r="U89" s="28" t="s">
        <v>314</v>
      </c>
      <c r="V89" s="29">
        <v>2299</v>
      </c>
      <c r="W89" s="41" t="s">
        <v>330</v>
      </c>
      <c r="X89" s="46">
        <v>0</v>
      </c>
    </row>
    <row r="90" spans="1:24" x14ac:dyDescent="0.2">
      <c r="A90" s="9" t="s">
        <v>1</v>
      </c>
      <c r="B90" s="9">
        <v>25</v>
      </c>
      <c r="C90" s="10">
        <v>2504950</v>
      </c>
      <c r="D90" s="11" t="s">
        <v>82</v>
      </c>
      <c r="E90" s="21">
        <v>174</v>
      </c>
      <c r="F90" s="21">
        <v>3026</v>
      </c>
      <c r="G90" s="22">
        <v>5.750165234633179E-2</v>
      </c>
      <c r="H90" s="21">
        <v>130</v>
      </c>
      <c r="I90" s="21">
        <v>2972</v>
      </c>
      <c r="J90" s="22">
        <v>4.374158815612382E-2</v>
      </c>
      <c r="K90" s="21">
        <v>173</v>
      </c>
      <c r="L90" s="21">
        <v>2990</v>
      </c>
      <c r="M90" s="22">
        <v>5.7859531772575253E-2</v>
      </c>
      <c r="N90" s="13">
        <v>0.33076923076923076</v>
      </c>
      <c r="O90" s="36" t="s">
        <v>315</v>
      </c>
      <c r="P90" s="37">
        <v>0</v>
      </c>
      <c r="Q90" s="50" t="s">
        <v>315</v>
      </c>
      <c r="R90" s="40">
        <v>0</v>
      </c>
      <c r="S90" s="23" t="s">
        <v>315</v>
      </c>
      <c r="T90" s="44">
        <v>0</v>
      </c>
      <c r="U90" s="28" t="s">
        <v>315</v>
      </c>
      <c r="V90" s="29">
        <v>0</v>
      </c>
      <c r="W90" s="41"/>
      <c r="X90" s="46">
        <v>0</v>
      </c>
    </row>
    <row r="91" spans="1:24" x14ac:dyDescent="0.2">
      <c r="A91" s="9" t="s">
        <v>1</v>
      </c>
      <c r="B91" s="9">
        <v>25</v>
      </c>
      <c r="C91" s="10">
        <v>2504980</v>
      </c>
      <c r="D91" s="11" t="s">
        <v>83</v>
      </c>
      <c r="E91" s="21">
        <v>1245</v>
      </c>
      <c r="F91" s="21">
        <v>10211</v>
      </c>
      <c r="G91" s="22">
        <v>0.12192733326804427</v>
      </c>
      <c r="H91" s="21">
        <v>1346</v>
      </c>
      <c r="I91" s="21">
        <v>10022</v>
      </c>
      <c r="J91" s="22">
        <v>0.13430453003392537</v>
      </c>
      <c r="K91" s="21">
        <v>1223</v>
      </c>
      <c r="L91" s="21">
        <v>10121</v>
      </c>
      <c r="M91" s="22">
        <v>0.12083786187135659</v>
      </c>
      <c r="N91" s="13">
        <v>-9.1381872213967305E-2</v>
      </c>
      <c r="O91" s="36" t="s">
        <v>315</v>
      </c>
      <c r="P91" s="37">
        <v>0</v>
      </c>
      <c r="Q91" s="50" t="s">
        <v>315</v>
      </c>
      <c r="R91" s="40">
        <v>0</v>
      </c>
      <c r="S91" s="23" t="s">
        <v>315</v>
      </c>
      <c r="T91" s="44">
        <v>0</v>
      </c>
      <c r="U91" s="28" t="s">
        <v>315</v>
      </c>
      <c r="V91" s="29">
        <v>0</v>
      </c>
      <c r="W91" s="51"/>
      <c r="X91" s="46">
        <v>0</v>
      </c>
    </row>
    <row r="92" spans="1:24" x14ac:dyDescent="0.2">
      <c r="A92" s="9" t="s">
        <v>1</v>
      </c>
      <c r="B92" s="9">
        <v>25</v>
      </c>
      <c r="C92" s="10">
        <v>2505010</v>
      </c>
      <c r="D92" s="11" t="s">
        <v>84</v>
      </c>
      <c r="E92" s="21">
        <v>229</v>
      </c>
      <c r="F92" s="21">
        <v>5826</v>
      </c>
      <c r="G92" s="22">
        <v>3.9306556814280809E-2</v>
      </c>
      <c r="H92" s="21">
        <v>193</v>
      </c>
      <c r="I92" s="21">
        <v>5722</v>
      </c>
      <c r="J92" s="22">
        <v>3.3729465221950368E-2</v>
      </c>
      <c r="K92" s="21">
        <v>248</v>
      </c>
      <c r="L92" s="21">
        <v>5757</v>
      </c>
      <c r="M92" s="22">
        <v>4.3077992009727291E-2</v>
      </c>
      <c r="N92" s="13">
        <v>0.28497409326424872</v>
      </c>
      <c r="O92" s="36" t="s">
        <v>315</v>
      </c>
      <c r="P92" s="37">
        <v>0</v>
      </c>
      <c r="Q92" s="50" t="s">
        <v>315</v>
      </c>
      <c r="R92" s="40">
        <v>0</v>
      </c>
      <c r="S92" s="23" t="s">
        <v>315</v>
      </c>
      <c r="T92" s="44">
        <v>0</v>
      </c>
      <c r="U92" s="28" t="s">
        <v>315</v>
      </c>
      <c r="V92" s="29">
        <v>0</v>
      </c>
      <c r="W92" s="41"/>
      <c r="X92" s="46">
        <v>0</v>
      </c>
    </row>
    <row r="93" spans="1:24" x14ac:dyDescent="0.2">
      <c r="A93" s="9" t="s">
        <v>1</v>
      </c>
      <c r="B93" s="9">
        <v>25</v>
      </c>
      <c r="C93" s="10">
        <v>2505070</v>
      </c>
      <c r="D93" s="11" t="s">
        <v>85</v>
      </c>
      <c r="E93" s="21">
        <v>187</v>
      </c>
      <c r="F93" s="21">
        <v>3487</v>
      </c>
      <c r="G93" s="22">
        <v>5.362776025236593E-2</v>
      </c>
      <c r="H93" s="21">
        <v>158</v>
      </c>
      <c r="I93" s="21">
        <v>3408</v>
      </c>
      <c r="J93" s="22">
        <v>4.6361502347417843E-2</v>
      </c>
      <c r="K93" s="21">
        <v>214</v>
      </c>
      <c r="L93" s="21">
        <v>3425</v>
      </c>
      <c r="M93" s="22">
        <v>6.2481751824817515E-2</v>
      </c>
      <c r="N93" s="13">
        <v>0.35443037974683544</v>
      </c>
      <c r="O93" s="36" t="s">
        <v>315</v>
      </c>
      <c r="P93" s="37">
        <v>0</v>
      </c>
      <c r="Q93" s="50" t="s">
        <v>315</v>
      </c>
      <c r="R93" s="40">
        <v>0</v>
      </c>
      <c r="S93" s="23" t="s">
        <v>315</v>
      </c>
      <c r="T93" s="44">
        <v>0</v>
      </c>
      <c r="U93" s="28" t="s">
        <v>315</v>
      </c>
      <c r="V93" s="29">
        <v>0</v>
      </c>
      <c r="W93" s="41"/>
      <c r="X93" s="46">
        <v>0</v>
      </c>
    </row>
    <row r="94" spans="1:24" x14ac:dyDescent="0.2">
      <c r="A94" s="9" t="s">
        <v>1</v>
      </c>
      <c r="B94" s="9">
        <v>25</v>
      </c>
      <c r="C94" s="10">
        <v>2505100</v>
      </c>
      <c r="D94" s="11" t="s">
        <v>86</v>
      </c>
      <c r="E94" s="21">
        <v>68</v>
      </c>
      <c r="F94" s="21">
        <v>742</v>
      </c>
      <c r="G94" s="22">
        <v>9.1644204851752023E-2</v>
      </c>
      <c r="H94" s="21">
        <v>55</v>
      </c>
      <c r="I94" s="21">
        <v>722</v>
      </c>
      <c r="J94" s="22">
        <v>7.6177285318559551E-2</v>
      </c>
      <c r="K94" s="21">
        <v>48</v>
      </c>
      <c r="L94" s="21">
        <v>720</v>
      </c>
      <c r="M94" s="22">
        <v>6.6666666666666666E-2</v>
      </c>
      <c r="N94" s="13">
        <v>-0.12727272727272726</v>
      </c>
      <c r="O94" s="36" t="s">
        <v>315</v>
      </c>
      <c r="P94" s="37">
        <v>0</v>
      </c>
      <c r="Q94" s="50" t="s">
        <v>315</v>
      </c>
      <c r="R94" s="40">
        <v>0</v>
      </c>
      <c r="S94" s="23" t="s">
        <v>315</v>
      </c>
      <c r="T94" s="44">
        <v>0</v>
      </c>
      <c r="U94" s="28" t="s">
        <v>315</v>
      </c>
      <c r="V94" s="29">
        <v>0</v>
      </c>
      <c r="W94" s="41"/>
      <c r="X94" s="46">
        <v>0</v>
      </c>
    </row>
    <row r="95" spans="1:24" x14ac:dyDescent="0.2">
      <c r="A95" s="9" t="s">
        <v>1</v>
      </c>
      <c r="B95" s="9">
        <v>25</v>
      </c>
      <c r="C95" s="10">
        <v>2505130</v>
      </c>
      <c r="D95" s="11" t="s">
        <v>87</v>
      </c>
      <c r="E95" s="21">
        <v>501</v>
      </c>
      <c r="F95" s="21">
        <v>2816</v>
      </c>
      <c r="G95" s="22">
        <v>0.17791193181818182</v>
      </c>
      <c r="H95" s="21">
        <v>444</v>
      </c>
      <c r="I95" s="21">
        <v>2757</v>
      </c>
      <c r="J95" s="22">
        <v>0.16104461371055495</v>
      </c>
      <c r="K95" s="21">
        <v>462</v>
      </c>
      <c r="L95" s="21">
        <v>2774</v>
      </c>
      <c r="M95" s="22">
        <v>0.16654650324441239</v>
      </c>
      <c r="N95" s="13">
        <v>4.0540540540540543E-2</v>
      </c>
      <c r="O95" s="36" t="s">
        <v>315</v>
      </c>
      <c r="P95" s="37">
        <v>0</v>
      </c>
      <c r="Q95" s="50" t="s">
        <v>315</v>
      </c>
      <c r="R95" s="40">
        <v>0</v>
      </c>
      <c r="S95" s="23" t="s">
        <v>315</v>
      </c>
      <c r="T95" s="44">
        <v>0</v>
      </c>
      <c r="U95" s="28" t="s">
        <v>315</v>
      </c>
      <c r="V95" s="29">
        <v>0</v>
      </c>
      <c r="W95" s="41"/>
      <c r="X95" s="46">
        <v>0</v>
      </c>
    </row>
    <row r="96" spans="1:24" x14ac:dyDescent="0.2">
      <c r="A96" s="9" t="s">
        <v>1</v>
      </c>
      <c r="B96" s="9">
        <v>25</v>
      </c>
      <c r="C96" s="10">
        <v>2505160</v>
      </c>
      <c r="D96" s="11" t="s">
        <v>88</v>
      </c>
      <c r="E96" s="21">
        <v>204</v>
      </c>
      <c r="F96" s="21">
        <v>1022</v>
      </c>
      <c r="G96" s="22">
        <v>0.19960861056751467</v>
      </c>
      <c r="H96" s="21">
        <v>98</v>
      </c>
      <c r="I96" s="21">
        <v>996</v>
      </c>
      <c r="J96" s="22">
        <v>9.8393574297188757E-2</v>
      </c>
      <c r="K96" s="21">
        <v>112</v>
      </c>
      <c r="L96" s="21">
        <v>992</v>
      </c>
      <c r="M96" s="22">
        <v>0.11290322580645161</v>
      </c>
      <c r="N96" s="13">
        <v>0.14285714285714285</v>
      </c>
      <c r="O96" s="36" t="s">
        <v>315</v>
      </c>
      <c r="P96" s="37">
        <v>0</v>
      </c>
      <c r="Q96" s="50" t="s">
        <v>315</v>
      </c>
      <c r="R96" s="40">
        <v>0</v>
      </c>
      <c r="S96" s="23" t="s">
        <v>315</v>
      </c>
      <c r="T96" s="44">
        <v>0</v>
      </c>
      <c r="U96" s="28" t="s">
        <v>314</v>
      </c>
      <c r="V96" s="29">
        <v>38676</v>
      </c>
      <c r="W96" s="41" t="s">
        <v>329</v>
      </c>
      <c r="X96" s="46">
        <v>0</v>
      </c>
    </row>
    <row r="97" spans="1:24" x14ac:dyDescent="0.2">
      <c r="A97" s="9" t="s">
        <v>1</v>
      </c>
      <c r="B97" s="9">
        <v>25</v>
      </c>
      <c r="C97" s="10">
        <v>2505220</v>
      </c>
      <c r="D97" s="11" t="s">
        <v>89</v>
      </c>
      <c r="E97" s="21">
        <v>71</v>
      </c>
      <c r="F97" s="21">
        <v>1486</v>
      </c>
      <c r="G97" s="22">
        <v>4.7779273216689101E-2</v>
      </c>
      <c r="H97" s="21">
        <v>62</v>
      </c>
      <c r="I97" s="21">
        <v>1458</v>
      </c>
      <c r="J97" s="22">
        <v>4.2524005486968448E-2</v>
      </c>
      <c r="K97" s="21">
        <v>62</v>
      </c>
      <c r="L97" s="21">
        <v>1469</v>
      </c>
      <c r="M97" s="22">
        <v>4.2205582028590878E-2</v>
      </c>
      <c r="N97" s="13">
        <v>0</v>
      </c>
      <c r="O97" s="36" t="s">
        <v>315</v>
      </c>
      <c r="P97" s="37">
        <v>0</v>
      </c>
      <c r="Q97" s="50" t="s">
        <v>315</v>
      </c>
      <c r="R97" s="40">
        <v>0</v>
      </c>
      <c r="S97" s="23" t="s">
        <v>315</v>
      </c>
      <c r="T97" s="44">
        <v>0</v>
      </c>
      <c r="U97" s="28" t="s">
        <v>315</v>
      </c>
      <c r="V97" s="29">
        <v>0</v>
      </c>
      <c r="W97" s="41"/>
      <c r="X97" s="46">
        <v>0</v>
      </c>
    </row>
    <row r="98" spans="1:24" x14ac:dyDescent="0.2">
      <c r="A98" s="9" t="s">
        <v>1</v>
      </c>
      <c r="B98" s="9">
        <v>25</v>
      </c>
      <c r="C98" s="10">
        <v>2505270</v>
      </c>
      <c r="D98" s="11" t="s">
        <v>90</v>
      </c>
      <c r="E98" s="21">
        <v>224</v>
      </c>
      <c r="F98" s="21">
        <v>1434</v>
      </c>
      <c r="G98" s="22">
        <v>0.15620641562064155</v>
      </c>
      <c r="H98" s="21">
        <v>200</v>
      </c>
      <c r="I98" s="21">
        <v>1397</v>
      </c>
      <c r="J98" s="22">
        <v>0.14316392269148176</v>
      </c>
      <c r="K98" s="21">
        <v>178</v>
      </c>
      <c r="L98" s="21">
        <v>1392</v>
      </c>
      <c r="M98" s="22">
        <v>0.1278735632183908</v>
      </c>
      <c r="N98" s="13">
        <v>-0.11</v>
      </c>
      <c r="O98" s="36" t="s">
        <v>315</v>
      </c>
      <c r="P98" s="37">
        <v>0</v>
      </c>
      <c r="Q98" s="50" t="s">
        <v>315</v>
      </c>
      <c r="R98" s="40">
        <v>0</v>
      </c>
      <c r="S98" s="23" t="s">
        <v>315</v>
      </c>
      <c r="T98" s="44">
        <v>0</v>
      </c>
      <c r="U98" s="28" t="s">
        <v>314</v>
      </c>
      <c r="V98" s="29">
        <v>40292</v>
      </c>
      <c r="W98" s="41" t="s">
        <v>329</v>
      </c>
      <c r="X98" s="46">
        <v>0</v>
      </c>
    </row>
    <row r="99" spans="1:24" x14ac:dyDescent="0.2">
      <c r="A99" s="9" t="s">
        <v>1</v>
      </c>
      <c r="B99" s="9">
        <v>25</v>
      </c>
      <c r="C99" s="10">
        <v>2505280</v>
      </c>
      <c r="D99" s="11" t="s">
        <v>91</v>
      </c>
      <c r="E99" s="21">
        <v>457</v>
      </c>
      <c r="F99" s="21">
        <v>3598</v>
      </c>
      <c r="G99" s="22">
        <v>0.12701500833796553</v>
      </c>
      <c r="H99" s="21">
        <v>397</v>
      </c>
      <c r="I99" s="21">
        <v>3530</v>
      </c>
      <c r="J99" s="22">
        <v>0.11246458923512748</v>
      </c>
      <c r="K99" s="21">
        <v>422</v>
      </c>
      <c r="L99" s="21">
        <v>3556</v>
      </c>
      <c r="M99" s="22">
        <v>0.1186726659167604</v>
      </c>
      <c r="N99" s="13">
        <v>6.2972292191435769E-2</v>
      </c>
      <c r="O99" s="36" t="s">
        <v>315</v>
      </c>
      <c r="P99" s="37">
        <v>0</v>
      </c>
      <c r="Q99" s="50" t="s">
        <v>315</v>
      </c>
      <c r="R99" s="40">
        <v>0</v>
      </c>
      <c r="S99" s="23" t="s">
        <v>315</v>
      </c>
      <c r="T99" s="44">
        <v>0</v>
      </c>
      <c r="U99" s="28" t="s">
        <v>315</v>
      </c>
      <c r="V99" s="29">
        <v>0</v>
      </c>
      <c r="W99" s="41"/>
      <c r="X99" s="46">
        <v>0</v>
      </c>
    </row>
    <row r="100" spans="1:24" x14ac:dyDescent="0.2">
      <c r="A100" s="9" t="s">
        <v>1</v>
      </c>
      <c r="B100" s="9">
        <v>25</v>
      </c>
      <c r="C100" s="10">
        <v>2505340</v>
      </c>
      <c r="D100" s="11" t="s">
        <v>92</v>
      </c>
      <c r="E100" s="21">
        <v>1</v>
      </c>
      <c r="F100" s="21">
        <v>3</v>
      </c>
      <c r="G100" s="22">
        <v>0.33333333333333331</v>
      </c>
      <c r="H100" s="21">
        <v>0</v>
      </c>
      <c r="I100" s="21">
        <v>3</v>
      </c>
      <c r="J100" s="22">
        <v>0</v>
      </c>
      <c r="K100" s="21">
        <v>0</v>
      </c>
      <c r="L100" s="21">
        <v>3</v>
      </c>
      <c r="M100" s="22">
        <v>0</v>
      </c>
      <c r="N100" s="13" t="e">
        <v>#DIV/0!</v>
      </c>
      <c r="O100" s="36"/>
      <c r="P100" s="37">
        <v>0</v>
      </c>
      <c r="Q100" s="50"/>
      <c r="R100" s="40">
        <v>0</v>
      </c>
      <c r="S100" s="23"/>
      <c r="T100" s="44">
        <v>0</v>
      </c>
      <c r="U100" s="28"/>
      <c r="V100" s="29">
        <v>0</v>
      </c>
      <c r="W100" s="41"/>
      <c r="X100" s="46">
        <v>0</v>
      </c>
    </row>
    <row r="101" spans="1:24" x14ac:dyDescent="0.2">
      <c r="A101" s="9" t="s">
        <v>1</v>
      </c>
      <c r="B101" s="9">
        <v>25</v>
      </c>
      <c r="C101" s="10">
        <v>2505370</v>
      </c>
      <c r="D101" s="11" t="s">
        <v>93</v>
      </c>
      <c r="E101" s="21">
        <v>114</v>
      </c>
      <c r="F101" s="21">
        <v>3319</v>
      </c>
      <c r="G101" s="22">
        <v>3.4347695088882191E-2</v>
      </c>
      <c r="H101" s="21">
        <v>87</v>
      </c>
      <c r="I101" s="21">
        <v>3250</v>
      </c>
      <c r="J101" s="22">
        <v>2.6769230769230771E-2</v>
      </c>
      <c r="K101" s="21">
        <v>113</v>
      </c>
      <c r="L101" s="21">
        <v>3270</v>
      </c>
      <c r="M101" s="22">
        <v>3.4556574923547398E-2</v>
      </c>
      <c r="N101" s="13">
        <v>0.2988505747126437</v>
      </c>
      <c r="O101" s="36" t="s">
        <v>315</v>
      </c>
      <c r="P101" s="37">
        <v>0</v>
      </c>
      <c r="Q101" s="50" t="s">
        <v>315</v>
      </c>
      <c r="R101" s="40">
        <v>0</v>
      </c>
      <c r="S101" s="23" t="s">
        <v>315</v>
      </c>
      <c r="T101" s="44">
        <v>0</v>
      </c>
      <c r="U101" s="28" t="s">
        <v>315</v>
      </c>
      <c r="V101" s="29">
        <v>0</v>
      </c>
      <c r="W101" s="41"/>
      <c r="X101" s="46">
        <v>0</v>
      </c>
    </row>
    <row r="102" spans="1:24" x14ac:dyDescent="0.2">
      <c r="A102" s="9" t="s">
        <v>1</v>
      </c>
      <c r="B102" s="9">
        <v>25</v>
      </c>
      <c r="C102" s="10">
        <v>2505400</v>
      </c>
      <c r="D102" s="11" t="s">
        <v>94</v>
      </c>
      <c r="E102" s="21">
        <v>68</v>
      </c>
      <c r="F102" s="21">
        <v>861</v>
      </c>
      <c r="G102" s="22">
        <v>7.8977932636469225E-2</v>
      </c>
      <c r="H102" s="21">
        <v>59</v>
      </c>
      <c r="I102" s="21">
        <v>842</v>
      </c>
      <c r="J102" s="22">
        <v>7.0071258907363418E-2</v>
      </c>
      <c r="K102" s="21">
        <v>69</v>
      </c>
      <c r="L102" s="21">
        <v>847</v>
      </c>
      <c r="M102" s="22">
        <v>8.146399055489964E-2</v>
      </c>
      <c r="N102" s="13">
        <v>0.16949152542372881</v>
      </c>
      <c r="O102" s="36" t="s">
        <v>315</v>
      </c>
      <c r="P102" s="37">
        <v>0</v>
      </c>
      <c r="Q102" s="50" t="s">
        <v>315</v>
      </c>
      <c r="R102" s="40">
        <v>0</v>
      </c>
      <c r="S102" s="23" t="s">
        <v>315</v>
      </c>
      <c r="T102" s="44">
        <v>0</v>
      </c>
      <c r="U102" s="28" t="s">
        <v>315</v>
      </c>
      <c r="V102" s="29">
        <v>0</v>
      </c>
      <c r="W102" s="41"/>
      <c r="X102" s="46">
        <v>0</v>
      </c>
    </row>
    <row r="103" spans="1:24" x14ac:dyDescent="0.2">
      <c r="A103" s="9" t="s">
        <v>1</v>
      </c>
      <c r="B103" s="9">
        <v>25</v>
      </c>
      <c r="C103" s="10">
        <v>2505490</v>
      </c>
      <c r="D103" s="11" t="s">
        <v>95</v>
      </c>
      <c r="E103" s="21">
        <v>430</v>
      </c>
      <c r="F103" s="21">
        <v>2227</v>
      </c>
      <c r="G103" s="22">
        <v>0.19308486753480017</v>
      </c>
      <c r="H103" s="21">
        <v>398</v>
      </c>
      <c r="I103" s="21">
        <v>2170</v>
      </c>
      <c r="J103" s="22">
        <v>0.18341013824884791</v>
      </c>
      <c r="K103" s="21">
        <v>365</v>
      </c>
      <c r="L103" s="21">
        <v>2161</v>
      </c>
      <c r="M103" s="22">
        <v>0.16890328551596484</v>
      </c>
      <c r="N103" s="13">
        <v>-8.2914572864321606E-2</v>
      </c>
      <c r="O103" s="36" t="s">
        <v>315</v>
      </c>
      <c r="P103" s="37">
        <v>0</v>
      </c>
      <c r="Q103" s="50" t="s">
        <v>315</v>
      </c>
      <c r="R103" s="40">
        <v>0</v>
      </c>
      <c r="S103" s="23" t="s">
        <v>315</v>
      </c>
      <c r="T103" s="44">
        <v>0</v>
      </c>
      <c r="U103" s="28" t="s">
        <v>315</v>
      </c>
      <c r="V103" s="29">
        <v>0</v>
      </c>
      <c r="W103" s="41"/>
      <c r="X103" s="46">
        <v>0</v>
      </c>
    </row>
    <row r="104" spans="1:24" x14ac:dyDescent="0.2">
      <c r="A104" s="9" t="s">
        <v>1</v>
      </c>
      <c r="B104" s="9">
        <v>25</v>
      </c>
      <c r="C104" s="10">
        <v>2505500</v>
      </c>
      <c r="D104" s="11" t="s">
        <v>96</v>
      </c>
      <c r="E104" s="21">
        <v>64</v>
      </c>
      <c r="F104" s="21">
        <v>2900</v>
      </c>
      <c r="G104" s="22">
        <v>2.2068965517241378E-2</v>
      </c>
      <c r="H104" s="21">
        <v>69</v>
      </c>
      <c r="I104" s="21">
        <v>2846</v>
      </c>
      <c r="J104" s="22">
        <v>2.4244553759662685E-2</v>
      </c>
      <c r="K104" s="21">
        <v>64</v>
      </c>
      <c r="L104" s="21">
        <v>2874</v>
      </c>
      <c r="M104" s="22">
        <v>2.2268615170494086E-2</v>
      </c>
      <c r="N104" s="13">
        <v>-7.2463768115942032E-2</v>
      </c>
      <c r="O104" s="36" t="s">
        <v>314</v>
      </c>
      <c r="P104" s="37">
        <v>60554</v>
      </c>
      <c r="Q104" s="50" t="s">
        <v>315</v>
      </c>
      <c r="R104" s="40">
        <v>0</v>
      </c>
      <c r="S104" s="23" t="s">
        <v>315</v>
      </c>
      <c r="T104" s="44">
        <v>0</v>
      </c>
      <c r="U104" s="28" t="s">
        <v>315</v>
      </c>
      <c r="V104" s="29">
        <v>0</v>
      </c>
      <c r="W104" s="41"/>
      <c r="X104" s="46">
        <v>60554</v>
      </c>
    </row>
    <row r="105" spans="1:24" x14ac:dyDescent="0.2">
      <c r="A105" s="9" t="s">
        <v>1</v>
      </c>
      <c r="B105" s="9">
        <v>25</v>
      </c>
      <c r="C105" s="10">
        <v>2505580</v>
      </c>
      <c r="D105" s="11" t="s">
        <v>97</v>
      </c>
      <c r="E105" s="21">
        <v>46</v>
      </c>
      <c r="F105" s="21">
        <v>599</v>
      </c>
      <c r="G105" s="22">
        <v>7.6794657762938229E-2</v>
      </c>
      <c r="H105" s="21">
        <v>38</v>
      </c>
      <c r="I105" s="21">
        <v>586</v>
      </c>
      <c r="J105" s="22">
        <v>6.4846416382252553E-2</v>
      </c>
      <c r="K105" s="21">
        <v>51</v>
      </c>
      <c r="L105" s="21">
        <v>590</v>
      </c>
      <c r="M105" s="22">
        <v>8.6440677966101692E-2</v>
      </c>
      <c r="N105" s="13">
        <v>0.34210526315789475</v>
      </c>
      <c r="O105" s="36" t="s">
        <v>315</v>
      </c>
      <c r="P105" s="37">
        <v>0</v>
      </c>
      <c r="Q105" s="50" t="s">
        <v>315</v>
      </c>
      <c r="R105" s="40">
        <v>0</v>
      </c>
      <c r="S105" s="23" t="s">
        <v>315</v>
      </c>
      <c r="T105" s="44">
        <v>0</v>
      </c>
      <c r="U105" s="28" t="s">
        <v>315</v>
      </c>
      <c r="V105" s="29">
        <v>0</v>
      </c>
      <c r="W105" s="41"/>
      <c r="X105" s="46">
        <v>0</v>
      </c>
    </row>
    <row r="106" spans="1:24" x14ac:dyDescent="0.2">
      <c r="A106" s="9" t="s">
        <v>1</v>
      </c>
      <c r="B106" s="9">
        <v>25</v>
      </c>
      <c r="C106" s="10">
        <v>2505610</v>
      </c>
      <c r="D106" s="11" t="s">
        <v>98</v>
      </c>
      <c r="E106" s="21">
        <v>36</v>
      </c>
      <c r="F106" s="21">
        <v>616</v>
      </c>
      <c r="G106" s="22">
        <v>5.844155844155844E-2</v>
      </c>
      <c r="H106" s="21">
        <v>28</v>
      </c>
      <c r="I106" s="21">
        <v>599</v>
      </c>
      <c r="J106" s="22">
        <v>4.6744574290484141E-2</v>
      </c>
      <c r="K106" s="21">
        <v>28</v>
      </c>
      <c r="L106" s="21">
        <v>598</v>
      </c>
      <c r="M106" s="22">
        <v>4.6822742474916385E-2</v>
      </c>
      <c r="N106" s="13">
        <v>0</v>
      </c>
      <c r="O106" s="36" t="s">
        <v>315</v>
      </c>
      <c r="P106" s="37">
        <v>0</v>
      </c>
      <c r="Q106" s="50" t="s">
        <v>315</v>
      </c>
      <c r="R106" s="40">
        <v>0</v>
      </c>
      <c r="S106" s="23" t="s">
        <v>315</v>
      </c>
      <c r="T106" s="44">
        <v>0</v>
      </c>
      <c r="U106" s="28" t="s">
        <v>315</v>
      </c>
      <c r="V106" s="29">
        <v>0</v>
      </c>
      <c r="W106" s="41"/>
      <c r="X106" s="46">
        <v>0</v>
      </c>
    </row>
    <row r="107" spans="1:24" x14ac:dyDescent="0.2">
      <c r="A107" s="9" t="s">
        <v>1</v>
      </c>
      <c r="B107" s="9">
        <v>25</v>
      </c>
      <c r="C107" s="10">
        <v>2505670</v>
      </c>
      <c r="D107" s="11" t="s">
        <v>99</v>
      </c>
      <c r="E107" s="21">
        <v>73</v>
      </c>
      <c r="F107" s="21">
        <v>2265</v>
      </c>
      <c r="G107" s="22">
        <v>3.2229580573951436E-2</v>
      </c>
      <c r="H107" s="21">
        <v>61</v>
      </c>
      <c r="I107" s="21">
        <v>2222</v>
      </c>
      <c r="J107" s="22">
        <v>2.7452745274527453E-2</v>
      </c>
      <c r="K107" s="21">
        <v>65</v>
      </c>
      <c r="L107" s="21">
        <v>2238</v>
      </c>
      <c r="M107" s="22">
        <v>2.9043789097408401E-2</v>
      </c>
      <c r="N107" s="13">
        <v>6.5573770491803282E-2</v>
      </c>
      <c r="O107" s="36" t="s">
        <v>315</v>
      </c>
      <c r="P107" s="37">
        <v>0</v>
      </c>
      <c r="Q107" s="50" t="s">
        <v>315</v>
      </c>
      <c r="R107" s="40">
        <v>0</v>
      </c>
      <c r="S107" s="23" t="s">
        <v>315</v>
      </c>
      <c r="T107" s="44">
        <v>0</v>
      </c>
      <c r="U107" s="28" t="s">
        <v>315</v>
      </c>
      <c r="V107" s="29">
        <v>0</v>
      </c>
      <c r="W107" s="41"/>
      <c r="X107" s="46">
        <v>0</v>
      </c>
    </row>
    <row r="108" spans="1:24" x14ac:dyDescent="0.2">
      <c r="A108" s="9" t="s">
        <v>1</v>
      </c>
      <c r="B108" s="9">
        <v>25</v>
      </c>
      <c r="C108" s="10">
        <v>2505730</v>
      </c>
      <c r="D108" s="11" t="s">
        <v>100</v>
      </c>
      <c r="E108" s="21">
        <v>232</v>
      </c>
      <c r="F108" s="21">
        <v>3220</v>
      </c>
      <c r="G108" s="22">
        <v>7.2049689440993783E-2</v>
      </c>
      <c r="H108" s="21">
        <v>142</v>
      </c>
      <c r="I108" s="21">
        <v>3134</v>
      </c>
      <c r="J108" s="22">
        <v>4.530950861518826E-2</v>
      </c>
      <c r="K108" s="21">
        <v>202</v>
      </c>
      <c r="L108" s="21">
        <v>3108</v>
      </c>
      <c r="M108" s="22">
        <v>6.4993564993564998E-2</v>
      </c>
      <c r="N108" s="13">
        <v>0.42253521126760563</v>
      </c>
      <c r="O108" s="36" t="s">
        <v>315</v>
      </c>
      <c r="P108" s="37">
        <v>0</v>
      </c>
      <c r="Q108" s="50" t="s">
        <v>315</v>
      </c>
      <c r="R108" s="40">
        <v>0</v>
      </c>
      <c r="S108" s="23" t="s">
        <v>315</v>
      </c>
      <c r="T108" s="44">
        <v>0</v>
      </c>
      <c r="U108" s="28" t="s">
        <v>315</v>
      </c>
      <c r="V108" s="29">
        <v>0</v>
      </c>
      <c r="W108" s="41"/>
      <c r="X108" s="46">
        <v>0</v>
      </c>
    </row>
    <row r="109" spans="1:24" x14ac:dyDescent="0.2">
      <c r="A109" s="9" t="s">
        <v>1</v>
      </c>
      <c r="B109" s="9">
        <v>25</v>
      </c>
      <c r="C109" s="10">
        <v>2505740</v>
      </c>
      <c r="D109" s="11" t="s">
        <v>101</v>
      </c>
      <c r="E109" s="21">
        <v>51</v>
      </c>
      <c r="F109" s="21">
        <v>879</v>
      </c>
      <c r="G109" s="22">
        <v>5.8020477815699661E-2</v>
      </c>
      <c r="H109" s="21">
        <v>41</v>
      </c>
      <c r="I109" s="21">
        <v>859</v>
      </c>
      <c r="J109" s="22">
        <v>4.7729918509895226E-2</v>
      </c>
      <c r="K109" s="21">
        <v>48</v>
      </c>
      <c r="L109" s="21">
        <v>865</v>
      </c>
      <c r="M109" s="22">
        <v>5.5491329479768786E-2</v>
      </c>
      <c r="N109" s="13">
        <v>0.17073170731707318</v>
      </c>
      <c r="O109" s="36" t="s">
        <v>315</v>
      </c>
      <c r="P109" s="37">
        <v>0</v>
      </c>
      <c r="Q109" s="50" t="s">
        <v>315</v>
      </c>
      <c r="R109" s="40">
        <v>0</v>
      </c>
      <c r="S109" s="23" t="s">
        <v>315</v>
      </c>
      <c r="T109" s="44">
        <v>0</v>
      </c>
      <c r="U109" s="28" t="s">
        <v>315</v>
      </c>
      <c r="V109" s="29">
        <v>0</v>
      </c>
      <c r="W109" s="41"/>
      <c r="X109" s="46">
        <v>0</v>
      </c>
    </row>
    <row r="110" spans="1:24" x14ac:dyDescent="0.2">
      <c r="A110" s="9" t="s">
        <v>1</v>
      </c>
      <c r="B110" s="9">
        <v>25</v>
      </c>
      <c r="C110" s="10">
        <v>2505760</v>
      </c>
      <c r="D110" s="11" t="s">
        <v>102</v>
      </c>
      <c r="E110" s="21">
        <v>4</v>
      </c>
      <c r="F110" s="21">
        <v>44</v>
      </c>
      <c r="G110" s="22">
        <v>9.0909090909090912E-2</v>
      </c>
      <c r="H110" s="21">
        <v>2</v>
      </c>
      <c r="I110" s="21">
        <v>43</v>
      </c>
      <c r="J110" s="22">
        <v>4.6511627906976744E-2</v>
      </c>
      <c r="K110" s="21">
        <v>4</v>
      </c>
      <c r="L110" s="21">
        <v>43</v>
      </c>
      <c r="M110" s="22">
        <v>9.3023255813953487E-2</v>
      </c>
      <c r="N110" s="13">
        <v>1</v>
      </c>
      <c r="O110" s="36" t="s">
        <v>315</v>
      </c>
      <c r="P110" s="37">
        <v>0</v>
      </c>
      <c r="Q110" s="50" t="s">
        <v>315</v>
      </c>
      <c r="R110" s="40">
        <v>0</v>
      </c>
      <c r="S110" s="23" t="s">
        <v>315</v>
      </c>
      <c r="T110" s="44">
        <v>0</v>
      </c>
      <c r="U110" s="28" t="s">
        <v>315</v>
      </c>
      <c r="V110" s="29">
        <v>0</v>
      </c>
      <c r="W110" s="41"/>
      <c r="X110" s="46">
        <v>0</v>
      </c>
    </row>
    <row r="111" spans="1:24" x14ac:dyDescent="0.2">
      <c r="A111" s="9" t="s">
        <v>1</v>
      </c>
      <c r="B111" s="9">
        <v>25</v>
      </c>
      <c r="C111" s="10">
        <v>2505790</v>
      </c>
      <c r="D111" s="11" t="s">
        <v>103</v>
      </c>
      <c r="E111" s="21">
        <v>87</v>
      </c>
      <c r="F111" s="21">
        <v>2954</v>
      </c>
      <c r="G111" s="22">
        <v>2.9451591062965469E-2</v>
      </c>
      <c r="H111" s="21">
        <v>73</v>
      </c>
      <c r="I111" s="21">
        <v>2871</v>
      </c>
      <c r="J111" s="22">
        <v>2.5426680599094392E-2</v>
      </c>
      <c r="K111" s="21">
        <v>70</v>
      </c>
      <c r="L111" s="21">
        <v>2870</v>
      </c>
      <c r="M111" s="22">
        <v>2.4390243902439025E-2</v>
      </c>
      <c r="N111" s="13">
        <v>-4.1095890410958902E-2</v>
      </c>
      <c r="O111" s="36" t="s">
        <v>314</v>
      </c>
      <c r="P111" s="37">
        <v>64510</v>
      </c>
      <c r="Q111" s="50" t="s">
        <v>315</v>
      </c>
      <c r="R111" s="40">
        <v>0</v>
      </c>
      <c r="S111" s="23" t="s">
        <v>315</v>
      </c>
      <c r="T111" s="44">
        <v>0</v>
      </c>
      <c r="U111" s="28" t="s">
        <v>315</v>
      </c>
      <c r="V111" s="29">
        <v>0</v>
      </c>
      <c r="W111" s="41"/>
      <c r="X111" s="46">
        <v>64510</v>
      </c>
    </row>
    <row r="112" spans="1:24" x14ac:dyDescent="0.2">
      <c r="A112" s="9" t="s">
        <v>1</v>
      </c>
      <c r="B112" s="9">
        <v>25</v>
      </c>
      <c r="C112" s="10">
        <v>2505880</v>
      </c>
      <c r="D112" s="11" t="s">
        <v>104</v>
      </c>
      <c r="E112" s="21">
        <v>26</v>
      </c>
      <c r="F112" s="21">
        <v>1133</v>
      </c>
      <c r="G112" s="22">
        <v>2.2947925860547221E-2</v>
      </c>
      <c r="H112" s="21">
        <v>34</v>
      </c>
      <c r="I112" s="21">
        <v>1110</v>
      </c>
      <c r="J112" s="22">
        <v>3.063063063063063E-2</v>
      </c>
      <c r="K112" s="21">
        <v>34</v>
      </c>
      <c r="L112" s="21">
        <v>1117</v>
      </c>
      <c r="M112" s="22">
        <v>3.043867502238138E-2</v>
      </c>
      <c r="N112" s="13">
        <v>0</v>
      </c>
      <c r="O112" s="36" t="s">
        <v>315</v>
      </c>
      <c r="P112" s="37">
        <v>0</v>
      </c>
      <c r="Q112" s="50" t="s">
        <v>315</v>
      </c>
      <c r="R112" s="40">
        <v>0</v>
      </c>
      <c r="S112" s="23" t="s">
        <v>315</v>
      </c>
      <c r="T112" s="44">
        <v>0</v>
      </c>
      <c r="U112" s="28" t="s">
        <v>315</v>
      </c>
      <c r="V112" s="29">
        <v>0</v>
      </c>
      <c r="W112" s="41"/>
      <c r="X112" s="46">
        <v>0</v>
      </c>
    </row>
    <row r="113" spans="1:24" x14ac:dyDescent="0.2">
      <c r="A113" s="9" t="s">
        <v>1</v>
      </c>
      <c r="B113" s="9">
        <v>25</v>
      </c>
      <c r="C113" s="10">
        <v>2505940</v>
      </c>
      <c r="D113" s="11" t="s">
        <v>105</v>
      </c>
      <c r="E113" s="21">
        <v>16</v>
      </c>
      <c r="F113" s="21">
        <v>368</v>
      </c>
      <c r="G113" s="22">
        <v>4.3478260869565216E-2</v>
      </c>
      <c r="H113" s="21">
        <v>14</v>
      </c>
      <c r="I113" s="21">
        <v>360</v>
      </c>
      <c r="J113" s="22">
        <v>3.888888888888889E-2</v>
      </c>
      <c r="K113" s="21">
        <v>23</v>
      </c>
      <c r="L113" s="21">
        <v>362</v>
      </c>
      <c r="M113" s="22">
        <v>6.3535911602209949E-2</v>
      </c>
      <c r="N113" s="13">
        <v>0.6428571428571429</v>
      </c>
      <c r="O113" s="36" t="s">
        <v>315</v>
      </c>
      <c r="P113" s="37">
        <v>0</v>
      </c>
      <c r="Q113" s="50" t="s">
        <v>315</v>
      </c>
      <c r="R113" s="40">
        <v>0</v>
      </c>
      <c r="S113" s="23" t="s">
        <v>315</v>
      </c>
      <c r="T113" s="44">
        <v>0</v>
      </c>
      <c r="U113" s="28" t="s">
        <v>315</v>
      </c>
      <c r="V113" s="29">
        <v>0</v>
      </c>
      <c r="W113" s="41"/>
      <c r="X113" s="46">
        <v>0</v>
      </c>
    </row>
    <row r="114" spans="1:24" x14ac:dyDescent="0.2">
      <c r="A114" s="9" t="s">
        <v>1</v>
      </c>
      <c r="B114" s="9">
        <v>25</v>
      </c>
      <c r="C114" s="10">
        <v>2505970</v>
      </c>
      <c r="D114" s="11" t="s">
        <v>106</v>
      </c>
      <c r="E114" s="21">
        <v>1447</v>
      </c>
      <c r="F114" s="21">
        <v>9927</v>
      </c>
      <c r="G114" s="22">
        <v>0.14576407776770425</v>
      </c>
      <c r="H114" s="21">
        <v>1502</v>
      </c>
      <c r="I114" s="21">
        <v>9738</v>
      </c>
      <c r="J114" s="22">
        <v>0.15424111727254056</v>
      </c>
      <c r="K114" s="21">
        <v>1586</v>
      </c>
      <c r="L114" s="21">
        <v>9810</v>
      </c>
      <c r="M114" s="22">
        <v>0.1616717635066259</v>
      </c>
      <c r="N114" s="13">
        <v>5.5925432756324903E-2</v>
      </c>
      <c r="O114" s="36" t="s">
        <v>315</v>
      </c>
      <c r="P114" s="37">
        <v>0</v>
      </c>
      <c r="Q114" s="50" t="s">
        <v>315</v>
      </c>
      <c r="R114" s="40">
        <v>0</v>
      </c>
      <c r="S114" s="23" t="s">
        <v>315</v>
      </c>
      <c r="T114" s="44">
        <v>0</v>
      </c>
      <c r="U114" s="28" t="s">
        <v>315</v>
      </c>
      <c r="V114" s="29">
        <v>0</v>
      </c>
      <c r="W114" s="42"/>
      <c r="X114" s="46">
        <v>0</v>
      </c>
    </row>
    <row r="115" spans="1:24" x14ac:dyDescent="0.2">
      <c r="A115" s="9" t="s">
        <v>1</v>
      </c>
      <c r="B115" s="9">
        <v>25</v>
      </c>
      <c r="C115" s="10">
        <v>2506000</v>
      </c>
      <c r="D115" s="11" t="s">
        <v>107</v>
      </c>
      <c r="E115" s="21">
        <v>16</v>
      </c>
      <c r="F115" s="21">
        <v>87</v>
      </c>
      <c r="G115" s="22">
        <v>0.18390804597701149</v>
      </c>
      <c r="H115" s="21">
        <v>12</v>
      </c>
      <c r="I115" s="21">
        <v>85</v>
      </c>
      <c r="J115" s="22">
        <v>0.14117647058823529</v>
      </c>
      <c r="K115" s="21">
        <v>15</v>
      </c>
      <c r="L115" s="21">
        <v>84</v>
      </c>
      <c r="M115" s="22">
        <v>0.17857142857142858</v>
      </c>
      <c r="N115" s="13">
        <v>0.25</v>
      </c>
      <c r="O115" s="36" t="s">
        <v>315</v>
      </c>
      <c r="P115" s="37">
        <v>0</v>
      </c>
      <c r="Q115" s="50" t="s">
        <v>315</v>
      </c>
      <c r="R115" s="40">
        <v>0</v>
      </c>
      <c r="S115" s="23" t="s">
        <v>315</v>
      </c>
      <c r="T115" s="44">
        <v>0</v>
      </c>
      <c r="U115" s="28" t="s">
        <v>315</v>
      </c>
      <c r="V115" s="29">
        <v>0</v>
      </c>
      <c r="W115" s="41"/>
      <c r="X115" s="46">
        <v>0</v>
      </c>
    </row>
    <row r="116" spans="1:24" x14ac:dyDescent="0.2">
      <c r="A116" s="9" t="s">
        <v>1</v>
      </c>
      <c r="B116" s="9">
        <v>25</v>
      </c>
      <c r="C116" s="10">
        <v>2506090</v>
      </c>
      <c r="D116" s="11" t="s">
        <v>108</v>
      </c>
      <c r="E116" s="21">
        <v>111</v>
      </c>
      <c r="F116" s="21">
        <v>4717</v>
      </c>
      <c r="G116" s="22">
        <v>2.353190587237651E-2</v>
      </c>
      <c r="H116" s="21">
        <v>86</v>
      </c>
      <c r="I116" s="21">
        <v>4585</v>
      </c>
      <c r="J116" s="22">
        <v>1.8756815703380589E-2</v>
      </c>
      <c r="K116" s="21">
        <v>93</v>
      </c>
      <c r="L116" s="21">
        <v>4583</v>
      </c>
      <c r="M116" s="22">
        <v>2.0292384900720051E-2</v>
      </c>
      <c r="N116" s="13">
        <v>8.1395348837209308E-2</v>
      </c>
      <c r="O116" s="36" t="s">
        <v>314</v>
      </c>
      <c r="P116" s="37">
        <v>76408</v>
      </c>
      <c r="Q116" s="50" t="s">
        <v>315</v>
      </c>
      <c r="R116" s="40">
        <v>0</v>
      </c>
      <c r="S116" s="23" t="s">
        <v>315</v>
      </c>
      <c r="T116" s="44">
        <v>0</v>
      </c>
      <c r="U116" s="28" t="s">
        <v>315</v>
      </c>
      <c r="V116" s="29">
        <v>0</v>
      </c>
      <c r="W116" s="41"/>
      <c r="X116" s="46">
        <v>76408</v>
      </c>
    </row>
    <row r="117" spans="1:24" x14ac:dyDescent="0.2">
      <c r="A117" s="9" t="s">
        <v>1</v>
      </c>
      <c r="B117" s="9">
        <v>25</v>
      </c>
      <c r="C117" s="10">
        <v>2506150</v>
      </c>
      <c r="D117" s="11" t="s">
        <v>109</v>
      </c>
      <c r="E117" s="21">
        <v>167</v>
      </c>
      <c r="F117" s="21">
        <v>1652</v>
      </c>
      <c r="G117" s="22">
        <v>0.10108958837772397</v>
      </c>
      <c r="H117" s="21">
        <v>120</v>
      </c>
      <c r="I117" s="21">
        <v>1622</v>
      </c>
      <c r="J117" s="22">
        <v>7.3982737361282372E-2</v>
      </c>
      <c r="K117" s="21">
        <v>146</v>
      </c>
      <c r="L117" s="21">
        <v>1632</v>
      </c>
      <c r="M117" s="22">
        <v>8.9460784313725492E-2</v>
      </c>
      <c r="N117" s="13">
        <v>0.21666666666666667</v>
      </c>
      <c r="O117" s="36" t="s">
        <v>315</v>
      </c>
      <c r="P117" s="37">
        <v>0</v>
      </c>
      <c r="Q117" s="50" t="s">
        <v>315</v>
      </c>
      <c r="R117" s="40">
        <v>0</v>
      </c>
      <c r="S117" s="23" t="s">
        <v>315</v>
      </c>
      <c r="T117" s="44">
        <v>0</v>
      </c>
      <c r="U117" s="28" t="s">
        <v>315</v>
      </c>
      <c r="V117" s="29">
        <v>0</v>
      </c>
      <c r="W117" s="41"/>
      <c r="X117" s="46">
        <v>0</v>
      </c>
    </row>
    <row r="118" spans="1:24" x14ac:dyDescent="0.2">
      <c r="A118" s="9" t="s">
        <v>1</v>
      </c>
      <c r="B118" s="9">
        <v>25</v>
      </c>
      <c r="C118" s="10">
        <v>2506210</v>
      </c>
      <c r="D118" s="11" t="s">
        <v>110</v>
      </c>
      <c r="E118" s="21">
        <v>23</v>
      </c>
      <c r="F118" s="21">
        <v>192</v>
      </c>
      <c r="G118" s="22">
        <v>0.11979166666666667</v>
      </c>
      <c r="H118" s="21">
        <v>14</v>
      </c>
      <c r="I118" s="21">
        <v>187</v>
      </c>
      <c r="J118" s="22">
        <v>7.4866310160427801E-2</v>
      </c>
      <c r="K118" s="21">
        <v>13</v>
      </c>
      <c r="L118" s="21">
        <v>185</v>
      </c>
      <c r="M118" s="22">
        <v>7.0270270270270274E-2</v>
      </c>
      <c r="N118" s="13">
        <v>-7.1428571428571425E-2</v>
      </c>
      <c r="O118" s="36" t="s">
        <v>315</v>
      </c>
      <c r="P118" s="37">
        <v>0</v>
      </c>
      <c r="Q118" s="50" t="s">
        <v>315</v>
      </c>
      <c r="R118" s="40">
        <v>0</v>
      </c>
      <c r="S118" s="23" t="s">
        <v>315</v>
      </c>
      <c r="T118" s="44">
        <v>0</v>
      </c>
      <c r="U118" s="60" t="s">
        <v>315</v>
      </c>
      <c r="V118" s="29">
        <v>0</v>
      </c>
      <c r="W118" s="41"/>
      <c r="X118" s="46">
        <v>0</v>
      </c>
    </row>
    <row r="119" spans="1:24" x14ac:dyDescent="0.2">
      <c r="A119" s="9" t="s">
        <v>1</v>
      </c>
      <c r="B119" s="9">
        <v>25</v>
      </c>
      <c r="C119" s="10">
        <v>2506240</v>
      </c>
      <c r="D119" s="11" t="s">
        <v>111</v>
      </c>
      <c r="E119" s="21">
        <v>82</v>
      </c>
      <c r="F119" s="21">
        <v>3001</v>
      </c>
      <c r="G119" s="22">
        <v>2.7324225258247251E-2</v>
      </c>
      <c r="H119" s="21">
        <v>62</v>
      </c>
      <c r="I119" s="21">
        <v>2945</v>
      </c>
      <c r="J119" s="22">
        <v>2.1052631578947368E-2</v>
      </c>
      <c r="K119" s="21">
        <v>75</v>
      </c>
      <c r="L119" s="21">
        <v>2974</v>
      </c>
      <c r="M119" s="22">
        <v>2.5218560860793545E-2</v>
      </c>
      <c r="N119" s="13">
        <v>0.20967741935483872</v>
      </c>
      <c r="O119" s="36" t="s">
        <v>314</v>
      </c>
      <c r="P119" s="37">
        <v>55680</v>
      </c>
      <c r="Q119" s="50" t="s">
        <v>315</v>
      </c>
      <c r="R119" s="40">
        <v>0</v>
      </c>
      <c r="S119" s="23" t="s">
        <v>315</v>
      </c>
      <c r="T119" s="44">
        <v>0</v>
      </c>
      <c r="U119" s="28" t="s">
        <v>315</v>
      </c>
      <c r="V119" s="29">
        <v>0</v>
      </c>
      <c r="W119" s="41"/>
      <c r="X119" s="46">
        <v>55680</v>
      </c>
    </row>
    <row r="120" spans="1:24" x14ac:dyDescent="0.2">
      <c r="A120" s="9" t="s">
        <v>1</v>
      </c>
      <c r="B120" s="9">
        <v>25</v>
      </c>
      <c r="C120" s="10">
        <v>2506270</v>
      </c>
      <c r="D120" s="11" t="s">
        <v>112</v>
      </c>
      <c r="E120" s="21">
        <v>2159</v>
      </c>
      <c r="F120" s="21">
        <v>6023</v>
      </c>
      <c r="G120" s="22">
        <v>0.35845923958160386</v>
      </c>
      <c r="H120" s="21">
        <v>1897</v>
      </c>
      <c r="I120" s="21">
        <v>5862</v>
      </c>
      <c r="J120" s="22">
        <v>0.32360968952575914</v>
      </c>
      <c r="K120" s="21">
        <v>2084</v>
      </c>
      <c r="L120" s="21">
        <v>5813</v>
      </c>
      <c r="M120" s="22">
        <v>0.35850679511439876</v>
      </c>
      <c r="N120" s="13">
        <v>9.8576700052714808E-2</v>
      </c>
      <c r="O120" s="36" t="s">
        <v>315</v>
      </c>
      <c r="P120" s="37">
        <v>0</v>
      </c>
      <c r="Q120" s="50" t="s">
        <v>315</v>
      </c>
      <c r="R120" s="40">
        <v>0</v>
      </c>
      <c r="S120" s="23" t="s">
        <v>315</v>
      </c>
      <c r="T120" s="44">
        <v>0</v>
      </c>
      <c r="U120" s="28" t="s">
        <v>315</v>
      </c>
      <c r="V120" s="29">
        <v>0</v>
      </c>
      <c r="W120" s="41"/>
      <c r="X120" s="46">
        <v>0</v>
      </c>
    </row>
    <row r="121" spans="1:24" x14ac:dyDescent="0.2">
      <c r="A121" s="9" t="s">
        <v>1</v>
      </c>
      <c r="B121" s="9">
        <v>25</v>
      </c>
      <c r="C121" s="10">
        <v>2501780</v>
      </c>
      <c r="D121" s="11" t="s">
        <v>113</v>
      </c>
      <c r="E121" s="21">
        <v>217</v>
      </c>
      <c r="F121" s="21">
        <v>1558</v>
      </c>
      <c r="G121" s="22">
        <v>0.13928112965340181</v>
      </c>
      <c r="H121" s="21">
        <v>232</v>
      </c>
      <c r="I121" s="21">
        <v>1497</v>
      </c>
      <c r="J121" s="22">
        <v>0.15497661990647962</v>
      </c>
      <c r="K121" s="21">
        <v>238</v>
      </c>
      <c r="L121" s="21">
        <v>1492</v>
      </c>
      <c r="M121" s="22">
        <v>0.15951742627345844</v>
      </c>
      <c r="N121" s="13">
        <v>2.5862068965517241E-2</v>
      </c>
      <c r="O121" s="36" t="s">
        <v>315</v>
      </c>
      <c r="P121" s="37">
        <v>0</v>
      </c>
      <c r="Q121" s="50" t="s">
        <v>315</v>
      </c>
      <c r="R121" s="40">
        <v>0</v>
      </c>
      <c r="S121" s="23" t="s">
        <v>315</v>
      </c>
      <c r="T121" s="44">
        <v>0</v>
      </c>
      <c r="U121" s="28" t="s">
        <v>315</v>
      </c>
      <c r="V121" s="29">
        <v>0</v>
      </c>
      <c r="W121" s="41"/>
      <c r="X121" s="46">
        <v>0</v>
      </c>
    </row>
    <row r="122" spans="1:24" x14ac:dyDescent="0.2">
      <c r="A122" s="9" t="s">
        <v>1</v>
      </c>
      <c r="B122" s="9">
        <v>25</v>
      </c>
      <c r="C122" s="10">
        <v>2506300</v>
      </c>
      <c r="D122" s="11" t="s">
        <v>114</v>
      </c>
      <c r="E122" s="21">
        <v>59</v>
      </c>
      <c r="F122" s="21">
        <v>1043</v>
      </c>
      <c r="G122" s="22">
        <v>5.6567593480345159E-2</v>
      </c>
      <c r="H122" s="21">
        <v>43</v>
      </c>
      <c r="I122" s="21">
        <v>1021</v>
      </c>
      <c r="J122" s="22">
        <v>4.2115572967678747E-2</v>
      </c>
      <c r="K122" s="21">
        <v>41</v>
      </c>
      <c r="L122" s="21">
        <v>1027</v>
      </c>
      <c r="M122" s="22">
        <v>3.9922103213242452E-2</v>
      </c>
      <c r="N122" s="13">
        <v>-4.6511627906976744E-2</v>
      </c>
      <c r="O122" s="36" t="s">
        <v>315</v>
      </c>
      <c r="P122" s="37">
        <v>0</v>
      </c>
      <c r="Q122" s="50" t="s">
        <v>315</v>
      </c>
      <c r="R122" s="40">
        <v>0</v>
      </c>
      <c r="S122" s="54" t="s">
        <v>314</v>
      </c>
      <c r="T122" s="55">
        <v>46785</v>
      </c>
      <c r="U122" s="28" t="s">
        <v>315</v>
      </c>
      <c r="V122" s="29">
        <v>0</v>
      </c>
      <c r="W122" s="41"/>
      <c r="X122" s="63">
        <v>46785</v>
      </c>
    </row>
    <row r="123" spans="1:24" x14ac:dyDescent="0.2">
      <c r="A123" s="9" t="s">
        <v>1</v>
      </c>
      <c r="B123" s="9">
        <v>25</v>
      </c>
      <c r="C123" s="10">
        <v>2506330</v>
      </c>
      <c r="D123" s="11" t="s">
        <v>115</v>
      </c>
      <c r="E123" s="21">
        <v>126</v>
      </c>
      <c r="F123" s="21">
        <v>4260</v>
      </c>
      <c r="G123" s="22">
        <v>2.9577464788732393E-2</v>
      </c>
      <c r="H123" s="21">
        <v>129</v>
      </c>
      <c r="I123" s="21">
        <v>4181</v>
      </c>
      <c r="J123" s="22">
        <v>3.0853862712269791E-2</v>
      </c>
      <c r="K123" s="21">
        <v>100</v>
      </c>
      <c r="L123" s="21">
        <v>4222</v>
      </c>
      <c r="M123" s="22">
        <v>2.3685457129322594E-2</v>
      </c>
      <c r="N123" s="13">
        <v>-0.22480620155038761</v>
      </c>
      <c r="O123" s="36" t="s">
        <v>314</v>
      </c>
      <c r="P123" s="37">
        <v>107218</v>
      </c>
      <c r="Q123" s="50" t="s">
        <v>315</v>
      </c>
      <c r="R123" s="40">
        <v>0</v>
      </c>
      <c r="S123" s="23" t="s">
        <v>315</v>
      </c>
      <c r="T123" s="44">
        <v>0</v>
      </c>
      <c r="U123" s="28" t="s">
        <v>315</v>
      </c>
      <c r="V123" s="29">
        <v>0</v>
      </c>
      <c r="W123" s="41"/>
      <c r="X123" s="46">
        <v>107218</v>
      </c>
    </row>
    <row r="124" spans="1:24" x14ac:dyDescent="0.2">
      <c r="A124" s="9" t="s">
        <v>1</v>
      </c>
      <c r="B124" s="9">
        <v>25</v>
      </c>
      <c r="C124" s="10">
        <v>2506390</v>
      </c>
      <c r="D124" s="11" t="s">
        <v>116</v>
      </c>
      <c r="E124" s="21">
        <v>210</v>
      </c>
      <c r="F124" s="21">
        <v>2902</v>
      </c>
      <c r="G124" s="22">
        <v>7.2363886974500344E-2</v>
      </c>
      <c r="H124" s="21">
        <v>203</v>
      </c>
      <c r="I124" s="21">
        <v>2848</v>
      </c>
      <c r="J124" s="22">
        <v>7.127808988764045E-2</v>
      </c>
      <c r="K124" s="21">
        <v>198</v>
      </c>
      <c r="L124" s="21">
        <v>2876</v>
      </c>
      <c r="M124" s="22">
        <v>6.8845618915159945E-2</v>
      </c>
      <c r="N124" s="13">
        <v>-2.4630541871921183E-2</v>
      </c>
      <c r="O124" s="36" t="s">
        <v>315</v>
      </c>
      <c r="P124" s="37">
        <v>0</v>
      </c>
      <c r="Q124" s="50" t="s">
        <v>315</v>
      </c>
      <c r="R124" s="40">
        <v>0</v>
      </c>
      <c r="S124" s="23" t="s">
        <v>315</v>
      </c>
      <c r="T124" s="44">
        <v>0</v>
      </c>
      <c r="U124" s="28" t="s">
        <v>315</v>
      </c>
      <c r="V124" s="29">
        <v>0</v>
      </c>
      <c r="W124" s="41"/>
      <c r="X124" s="46">
        <v>0</v>
      </c>
    </row>
    <row r="125" spans="1:24" x14ac:dyDescent="0.2">
      <c r="A125" s="9" t="s">
        <v>1</v>
      </c>
      <c r="B125" s="9">
        <v>25</v>
      </c>
      <c r="C125" s="10">
        <v>2506420</v>
      </c>
      <c r="D125" s="11" t="s">
        <v>117</v>
      </c>
      <c r="E125" s="21">
        <v>76</v>
      </c>
      <c r="F125" s="21">
        <v>947</v>
      </c>
      <c r="G125" s="22">
        <v>8.0253431890179514E-2</v>
      </c>
      <c r="H125" s="21">
        <v>90</v>
      </c>
      <c r="I125" s="21">
        <v>921</v>
      </c>
      <c r="J125" s="22">
        <v>9.7719869706840393E-2</v>
      </c>
      <c r="K125" s="21">
        <v>82</v>
      </c>
      <c r="L125" s="21">
        <v>920</v>
      </c>
      <c r="M125" s="22">
        <v>8.9130434782608695E-2</v>
      </c>
      <c r="N125" s="13">
        <v>-8.8888888888888892E-2</v>
      </c>
      <c r="O125" s="36" t="s">
        <v>315</v>
      </c>
      <c r="P125" s="37">
        <v>0</v>
      </c>
      <c r="Q125" s="50" t="s">
        <v>315</v>
      </c>
      <c r="R125" s="40">
        <v>0</v>
      </c>
      <c r="S125" s="23" t="s">
        <v>315</v>
      </c>
      <c r="T125" s="44">
        <v>0</v>
      </c>
      <c r="U125" s="28" t="s">
        <v>315</v>
      </c>
      <c r="V125" s="29">
        <v>0</v>
      </c>
      <c r="W125" s="41"/>
      <c r="X125" s="46">
        <v>0</v>
      </c>
    </row>
    <row r="126" spans="1:24" x14ac:dyDescent="0.2">
      <c r="A126" s="9" t="s">
        <v>1</v>
      </c>
      <c r="B126" s="9">
        <v>25</v>
      </c>
      <c r="C126" s="10">
        <v>2506480</v>
      </c>
      <c r="D126" s="11" t="s">
        <v>118</v>
      </c>
      <c r="E126" s="21">
        <v>100</v>
      </c>
      <c r="F126" s="21">
        <v>1841</v>
      </c>
      <c r="G126" s="22">
        <v>5.4318305268875614E-2</v>
      </c>
      <c r="H126" s="21">
        <v>84</v>
      </c>
      <c r="I126" s="21">
        <v>1806</v>
      </c>
      <c r="J126" s="22">
        <v>4.6511627906976744E-2</v>
      </c>
      <c r="K126" s="21">
        <v>94</v>
      </c>
      <c r="L126" s="21">
        <v>1820</v>
      </c>
      <c r="M126" s="22">
        <v>5.1648351648351645E-2</v>
      </c>
      <c r="N126" s="13">
        <v>0.11904761904761904</v>
      </c>
      <c r="O126" s="36" t="s">
        <v>315</v>
      </c>
      <c r="P126" s="37">
        <v>0</v>
      </c>
      <c r="Q126" s="50" t="s">
        <v>315</v>
      </c>
      <c r="R126" s="40">
        <v>0</v>
      </c>
      <c r="S126" s="23" t="s">
        <v>315</v>
      </c>
      <c r="T126" s="44">
        <v>0</v>
      </c>
      <c r="U126" s="28" t="s">
        <v>315</v>
      </c>
      <c r="V126" s="29">
        <v>0</v>
      </c>
      <c r="W126" s="41"/>
      <c r="X126" s="46">
        <v>0</v>
      </c>
    </row>
    <row r="127" spans="1:24" x14ac:dyDescent="0.2">
      <c r="A127" s="9" t="s">
        <v>1</v>
      </c>
      <c r="B127" s="9">
        <v>25</v>
      </c>
      <c r="C127" s="10">
        <v>2506510</v>
      </c>
      <c r="D127" s="11" t="s">
        <v>119</v>
      </c>
      <c r="E127" s="21">
        <v>97</v>
      </c>
      <c r="F127" s="21">
        <v>2704</v>
      </c>
      <c r="G127" s="22">
        <v>3.587278106508876E-2</v>
      </c>
      <c r="H127" s="21">
        <v>79</v>
      </c>
      <c r="I127" s="21">
        <v>2656</v>
      </c>
      <c r="J127" s="22">
        <v>2.9743975903614456E-2</v>
      </c>
      <c r="K127" s="21">
        <v>98</v>
      </c>
      <c r="L127" s="21">
        <v>2672</v>
      </c>
      <c r="M127" s="22">
        <v>3.6676646706586824E-2</v>
      </c>
      <c r="N127" s="13">
        <v>0.24050632911392406</v>
      </c>
      <c r="O127" s="36" t="s">
        <v>315</v>
      </c>
      <c r="P127" s="37">
        <v>0</v>
      </c>
      <c r="Q127" s="50" t="s">
        <v>315</v>
      </c>
      <c r="R127" s="40">
        <v>0</v>
      </c>
      <c r="S127" s="23" t="s">
        <v>315</v>
      </c>
      <c r="T127" s="44">
        <v>0</v>
      </c>
      <c r="U127" s="28" t="s">
        <v>315</v>
      </c>
      <c r="V127" s="29">
        <v>0</v>
      </c>
      <c r="W127" s="41"/>
      <c r="X127" s="46">
        <v>0</v>
      </c>
    </row>
    <row r="128" spans="1:24" x14ac:dyDescent="0.2">
      <c r="A128" s="9" t="s">
        <v>1</v>
      </c>
      <c r="B128" s="9">
        <v>25</v>
      </c>
      <c r="C128" s="10">
        <v>2506540</v>
      </c>
      <c r="D128" s="11" t="s">
        <v>120</v>
      </c>
      <c r="E128" s="21">
        <v>68</v>
      </c>
      <c r="F128" s="21">
        <v>1245</v>
      </c>
      <c r="G128" s="22">
        <v>5.4618473895582331E-2</v>
      </c>
      <c r="H128" s="21">
        <v>72</v>
      </c>
      <c r="I128" s="21">
        <v>1210</v>
      </c>
      <c r="J128" s="22">
        <v>5.9504132231404959E-2</v>
      </c>
      <c r="K128" s="21">
        <v>60</v>
      </c>
      <c r="L128" s="21">
        <v>1210</v>
      </c>
      <c r="M128" s="22">
        <v>4.9586776859504134E-2</v>
      </c>
      <c r="N128" s="13">
        <v>-0.16666666666666666</v>
      </c>
      <c r="O128" s="36" t="s">
        <v>315</v>
      </c>
      <c r="P128" s="37">
        <v>0</v>
      </c>
      <c r="Q128" s="50" t="s">
        <v>315</v>
      </c>
      <c r="R128" s="40">
        <v>0</v>
      </c>
      <c r="S128" s="23" t="s">
        <v>314</v>
      </c>
      <c r="T128" s="44">
        <v>58544</v>
      </c>
      <c r="U128" s="28" t="s">
        <v>315</v>
      </c>
      <c r="V128" s="29">
        <v>0</v>
      </c>
      <c r="W128" s="41"/>
      <c r="X128" s="46">
        <v>58544</v>
      </c>
    </row>
    <row r="129" spans="1:24" x14ac:dyDescent="0.2">
      <c r="A129" s="9" t="s">
        <v>1</v>
      </c>
      <c r="B129" s="9">
        <v>25</v>
      </c>
      <c r="C129" s="10">
        <v>2506660</v>
      </c>
      <c r="D129" s="11" t="s">
        <v>121</v>
      </c>
      <c r="E129" s="21">
        <v>3958</v>
      </c>
      <c r="F129" s="21">
        <v>16579</v>
      </c>
      <c r="G129" s="22">
        <v>0.23873575004523795</v>
      </c>
      <c r="H129" s="21">
        <v>3565</v>
      </c>
      <c r="I129" s="21">
        <v>16262</v>
      </c>
      <c r="J129" s="22">
        <v>0.219222727831755</v>
      </c>
      <c r="K129" s="21">
        <v>4324</v>
      </c>
      <c r="L129" s="21">
        <v>16381</v>
      </c>
      <c r="M129" s="22">
        <v>0.26396434894084608</v>
      </c>
      <c r="N129" s="13">
        <v>0.2129032258064516</v>
      </c>
      <c r="O129" s="36" t="s">
        <v>315</v>
      </c>
      <c r="P129" s="37">
        <v>0</v>
      </c>
      <c r="Q129" s="50" t="s">
        <v>315</v>
      </c>
      <c r="R129" s="40">
        <v>0</v>
      </c>
      <c r="S129" s="23" t="s">
        <v>315</v>
      </c>
      <c r="T129" s="44">
        <v>0</v>
      </c>
      <c r="U129" s="28" t="s">
        <v>315</v>
      </c>
      <c r="V129" s="29">
        <v>0</v>
      </c>
      <c r="W129" s="41"/>
      <c r="X129" s="46">
        <v>0</v>
      </c>
    </row>
    <row r="130" spans="1:24" x14ac:dyDescent="0.2">
      <c r="A130" s="9" t="s">
        <v>1</v>
      </c>
      <c r="B130" s="9">
        <v>25</v>
      </c>
      <c r="C130" s="10">
        <v>2506690</v>
      </c>
      <c r="D130" s="11" t="s">
        <v>122</v>
      </c>
      <c r="E130" s="21">
        <v>68</v>
      </c>
      <c r="F130" s="21">
        <v>674</v>
      </c>
      <c r="G130" s="22">
        <v>0.10089020771513353</v>
      </c>
      <c r="H130" s="21">
        <v>53</v>
      </c>
      <c r="I130" s="21">
        <v>647</v>
      </c>
      <c r="J130" s="22">
        <v>8.1916537867078823E-2</v>
      </c>
      <c r="K130" s="21">
        <v>56</v>
      </c>
      <c r="L130" s="21">
        <v>645</v>
      </c>
      <c r="M130" s="22">
        <v>8.6821705426356588E-2</v>
      </c>
      <c r="N130" s="13">
        <v>5.6603773584905662E-2</v>
      </c>
      <c r="O130" s="36" t="s">
        <v>315</v>
      </c>
      <c r="P130" s="37">
        <v>0</v>
      </c>
      <c r="Q130" s="50" t="s">
        <v>315</v>
      </c>
      <c r="R130" s="40">
        <v>0</v>
      </c>
      <c r="S130" s="23" t="s">
        <v>315</v>
      </c>
      <c r="T130" s="44">
        <v>0</v>
      </c>
      <c r="U130" s="28" t="s">
        <v>315</v>
      </c>
      <c r="V130" s="29">
        <v>0</v>
      </c>
      <c r="W130" s="41"/>
      <c r="X130" s="46">
        <v>0</v>
      </c>
    </row>
    <row r="131" spans="1:24" ht="12.75" customHeight="1" x14ac:dyDescent="0.2">
      <c r="A131" s="9" t="s">
        <v>1</v>
      </c>
      <c r="B131" s="9">
        <v>25</v>
      </c>
      <c r="C131" s="10">
        <v>2525015</v>
      </c>
      <c r="D131" s="11" t="s">
        <v>123</v>
      </c>
      <c r="E131" s="21">
        <v>10</v>
      </c>
      <c r="F131" s="21">
        <v>122</v>
      </c>
      <c r="G131" s="22">
        <v>8.1967213114754092E-2</v>
      </c>
      <c r="H131" s="21">
        <v>8</v>
      </c>
      <c r="I131" s="21">
        <v>117</v>
      </c>
      <c r="J131" s="22">
        <v>6.8376068376068383E-2</v>
      </c>
      <c r="K131" s="21">
        <v>7</v>
      </c>
      <c r="L131" s="21">
        <v>117</v>
      </c>
      <c r="M131" s="22">
        <v>5.9829059829059832E-2</v>
      </c>
      <c r="N131" s="13">
        <v>-0.125</v>
      </c>
      <c r="O131" s="36"/>
      <c r="P131" s="37">
        <v>0</v>
      </c>
      <c r="Q131" s="50"/>
      <c r="R131" s="40">
        <v>0</v>
      </c>
      <c r="S131" s="23"/>
      <c r="T131" s="44">
        <v>0</v>
      </c>
      <c r="U131" s="28"/>
      <c r="V131" s="29">
        <v>0</v>
      </c>
      <c r="W131" s="41"/>
      <c r="X131" s="46">
        <v>0</v>
      </c>
    </row>
    <row r="132" spans="1:24" x14ac:dyDescent="0.2">
      <c r="A132" s="9" t="s">
        <v>1</v>
      </c>
      <c r="B132" s="9">
        <v>25</v>
      </c>
      <c r="C132" s="10">
        <v>2506720</v>
      </c>
      <c r="D132" s="11" t="s">
        <v>124</v>
      </c>
      <c r="E132" s="21">
        <v>143</v>
      </c>
      <c r="F132" s="21">
        <v>1648</v>
      </c>
      <c r="G132" s="22">
        <v>8.6771844660194178E-2</v>
      </c>
      <c r="H132" s="21">
        <v>122</v>
      </c>
      <c r="I132" s="21">
        <v>1614</v>
      </c>
      <c r="J132" s="22">
        <v>7.5588599752168528E-2</v>
      </c>
      <c r="K132" s="21">
        <v>157</v>
      </c>
      <c r="L132" s="21">
        <v>1623</v>
      </c>
      <c r="M132" s="22">
        <v>9.6734442390634626E-2</v>
      </c>
      <c r="N132" s="13">
        <v>0.28688524590163933</v>
      </c>
      <c r="O132" s="36" t="s">
        <v>315</v>
      </c>
      <c r="P132" s="37">
        <v>0</v>
      </c>
      <c r="Q132" s="50" t="s">
        <v>315</v>
      </c>
      <c r="R132" s="40">
        <v>0</v>
      </c>
      <c r="S132" s="23" t="s">
        <v>315</v>
      </c>
      <c r="T132" s="44">
        <v>0</v>
      </c>
      <c r="U132" s="28" t="s">
        <v>315</v>
      </c>
      <c r="V132" s="29">
        <v>0</v>
      </c>
      <c r="W132" s="41"/>
      <c r="X132" s="46">
        <v>0</v>
      </c>
    </row>
    <row r="133" spans="1:24" x14ac:dyDescent="0.2">
      <c r="A133" s="9" t="s">
        <v>1</v>
      </c>
      <c r="B133" s="9">
        <v>25</v>
      </c>
      <c r="C133" s="10">
        <v>2506750</v>
      </c>
      <c r="D133" s="11" t="s">
        <v>125</v>
      </c>
      <c r="E133" s="21">
        <v>55</v>
      </c>
      <c r="F133" s="21">
        <v>567</v>
      </c>
      <c r="G133" s="22">
        <v>9.700176366843033E-2</v>
      </c>
      <c r="H133" s="21">
        <v>47</v>
      </c>
      <c r="I133" s="21">
        <v>545</v>
      </c>
      <c r="J133" s="22">
        <v>8.6238532110091748E-2</v>
      </c>
      <c r="K133" s="21">
        <v>31</v>
      </c>
      <c r="L133" s="21">
        <v>543</v>
      </c>
      <c r="M133" s="22">
        <v>5.70902394106814E-2</v>
      </c>
      <c r="N133" s="13">
        <v>-0.34042553191489361</v>
      </c>
      <c r="O133" s="36" t="s">
        <v>315</v>
      </c>
      <c r="P133" s="37">
        <v>0</v>
      </c>
      <c r="Q133" s="50" t="s">
        <v>315</v>
      </c>
      <c r="R133" s="40">
        <v>0</v>
      </c>
      <c r="S133" s="23" t="s">
        <v>315</v>
      </c>
      <c r="T133" s="44">
        <v>0</v>
      </c>
      <c r="U133" s="28" t="s">
        <v>314</v>
      </c>
      <c r="V133" s="29">
        <v>23508</v>
      </c>
      <c r="W133" s="41" t="s">
        <v>330</v>
      </c>
      <c r="X133" s="46">
        <v>0</v>
      </c>
    </row>
    <row r="134" spans="1:24" x14ac:dyDescent="0.2">
      <c r="A134" s="9" t="s">
        <v>1</v>
      </c>
      <c r="B134" s="9">
        <v>25</v>
      </c>
      <c r="C134" s="9">
        <v>2506780</v>
      </c>
      <c r="D134" s="9" t="s">
        <v>126</v>
      </c>
      <c r="E134" s="21">
        <v>939</v>
      </c>
      <c r="F134" s="21">
        <v>6622</v>
      </c>
      <c r="G134" s="22">
        <v>0.14180006040471158</v>
      </c>
      <c r="H134" s="21">
        <v>834</v>
      </c>
      <c r="I134" s="21">
        <v>6484</v>
      </c>
      <c r="J134" s="22">
        <v>0.12862430598396052</v>
      </c>
      <c r="K134" s="21">
        <v>888</v>
      </c>
      <c r="L134" s="21">
        <v>6523</v>
      </c>
      <c r="M134" s="22">
        <v>0.13613368082170779</v>
      </c>
      <c r="N134" s="13">
        <v>6.4748201438848921E-2</v>
      </c>
      <c r="O134" s="36" t="s">
        <v>315</v>
      </c>
      <c r="P134" s="37">
        <v>0</v>
      </c>
      <c r="Q134" s="50" t="s">
        <v>315</v>
      </c>
      <c r="R134" s="40">
        <v>0</v>
      </c>
      <c r="S134" s="23" t="s">
        <v>315</v>
      </c>
      <c r="T134" s="44">
        <v>0</v>
      </c>
      <c r="U134" s="28" t="s">
        <v>314</v>
      </c>
      <c r="V134" s="29">
        <v>152298</v>
      </c>
      <c r="W134" s="42" t="s">
        <v>312</v>
      </c>
      <c r="X134" s="46">
        <v>0</v>
      </c>
    </row>
    <row r="135" spans="1:24" x14ac:dyDescent="0.2">
      <c r="A135" s="9" t="s">
        <v>1</v>
      </c>
      <c r="B135" s="9">
        <v>25</v>
      </c>
      <c r="C135" s="10">
        <v>2506810</v>
      </c>
      <c r="D135" s="11" t="s">
        <v>127</v>
      </c>
      <c r="E135" s="21">
        <v>11</v>
      </c>
      <c r="F135" s="21">
        <v>117</v>
      </c>
      <c r="G135" s="22">
        <v>9.4017094017094016E-2</v>
      </c>
      <c r="H135" s="21">
        <v>8</v>
      </c>
      <c r="I135" s="21">
        <v>114</v>
      </c>
      <c r="J135" s="22">
        <v>7.0175438596491224E-2</v>
      </c>
      <c r="K135" s="21">
        <v>7</v>
      </c>
      <c r="L135" s="21">
        <v>114</v>
      </c>
      <c r="M135" s="22">
        <v>6.1403508771929821E-2</v>
      </c>
      <c r="N135" s="13">
        <v>-0.125</v>
      </c>
      <c r="O135" s="36" t="s">
        <v>315</v>
      </c>
      <c r="P135" s="37">
        <v>0</v>
      </c>
      <c r="Q135" s="50" t="s">
        <v>315</v>
      </c>
      <c r="R135" s="40">
        <v>0</v>
      </c>
      <c r="S135" s="23" t="s">
        <v>315</v>
      </c>
      <c r="T135" s="44">
        <v>0</v>
      </c>
      <c r="U135" s="28" t="s">
        <v>315</v>
      </c>
      <c r="V135" s="29">
        <v>0</v>
      </c>
      <c r="W135" s="41"/>
      <c r="X135" s="46">
        <v>0</v>
      </c>
    </row>
    <row r="136" spans="1:24" x14ac:dyDescent="0.2">
      <c r="A136" s="9" t="s">
        <v>1</v>
      </c>
      <c r="B136" s="9">
        <v>25</v>
      </c>
      <c r="C136" s="10">
        <v>2506840</v>
      </c>
      <c r="D136" s="11" t="s">
        <v>128</v>
      </c>
      <c r="E136" s="21">
        <v>261</v>
      </c>
      <c r="F136" s="21">
        <v>7427</v>
      </c>
      <c r="G136" s="22">
        <v>3.5142049279655314E-2</v>
      </c>
      <c r="H136" s="21">
        <v>271</v>
      </c>
      <c r="I136" s="21">
        <v>7290</v>
      </c>
      <c r="J136" s="22">
        <v>3.7174211248285322E-2</v>
      </c>
      <c r="K136" s="21">
        <v>259</v>
      </c>
      <c r="L136" s="21">
        <v>7361</v>
      </c>
      <c r="M136" s="22">
        <v>3.5185436761309606E-2</v>
      </c>
      <c r="N136" s="13">
        <v>-4.4280442804428041E-2</v>
      </c>
      <c r="O136" s="36" t="s">
        <v>315</v>
      </c>
      <c r="P136" s="37">
        <v>0</v>
      </c>
      <c r="Q136" s="50" t="s">
        <v>315</v>
      </c>
      <c r="R136" s="40">
        <v>0</v>
      </c>
      <c r="S136" s="23" t="s">
        <v>315</v>
      </c>
      <c r="T136" s="44">
        <v>0</v>
      </c>
      <c r="U136" s="28" t="s">
        <v>315</v>
      </c>
      <c r="V136" s="29">
        <v>0</v>
      </c>
      <c r="W136" s="41"/>
      <c r="X136" s="46">
        <v>0</v>
      </c>
    </row>
    <row r="137" spans="1:24" x14ac:dyDescent="0.2">
      <c r="A137" s="9" t="s">
        <v>1</v>
      </c>
      <c r="B137" s="9">
        <v>25</v>
      </c>
      <c r="C137" s="10">
        <v>2506900</v>
      </c>
      <c r="D137" s="11" t="s">
        <v>129</v>
      </c>
      <c r="E137" s="21">
        <v>30</v>
      </c>
      <c r="F137" s="21">
        <v>863</v>
      </c>
      <c r="G137" s="22">
        <v>3.4762456546929318E-2</v>
      </c>
      <c r="H137" s="21">
        <v>27</v>
      </c>
      <c r="I137" s="21">
        <v>847</v>
      </c>
      <c r="J137" s="22">
        <v>3.1877213695395513E-2</v>
      </c>
      <c r="K137" s="21">
        <v>13</v>
      </c>
      <c r="L137" s="21">
        <v>855</v>
      </c>
      <c r="M137" s="22">
        <v>1.5204678362573099E-2</v>
      </c>
      <c r="N137" s="13">
        <v>-0.51851851851851849</v>
      </c>
      <c r="O137" s="58" t="s">
        <v>314</v>
      </c>
      <c r="P137" s="59">
        <v>25171</v>
      </c>
      <c r="Q137" s="50" t="s">
        <v>315</v>
      </c>
      <c r="R137" s="40">
        <v>0</v>
      </c>
      <c r="S137" s="23" t="s">
        <v>315</v>
      </c>
      <c r="T137" s="44">
        <v>0</v>
      </c>
      <c r="U137" s="28" t="s">
        <v>315</v>
      </c>
      <c r="V137" s="29">
        <v>0</v>
      </c>
      <c r="W137" s="41"/>
      <c r="X137" s="63">
        <v>25171</v>
      </c>
    </row>
    <row r="138" spans="1:24" x14ac:dyDescent="0.2">
      <c r="A138" s="9" t="s">
        <v>1</v>
      </c>
      <c r="B138" s="9">
        <v>25</v>
      </c>
      <c r="C138" s="10">
        <v>2506930</v>
      </c>
      <c r="D138" s="11" t="s">
        <v>130</v>
      </c>
      <c r="E138" s="21">
        <v>43</v>
      </c>
      <c r="F138" s="21">
        <v>1736</v>
      </c>
      <c r="G138" s="22">
        <v>2.4769585253456222E-2</v>
      </c>
      <c r="H138" s="21">
        <v>40</v>
      </c>
      <c r="I138" s="21">
        <v>1703</v>
      </c>
      <c r="J138" s="22">
        <v>2.3487962419260128E-2</v>
      </c>
      <c r="K138" s="21">
        <v>34</v>
      </c>
      <c r="L138" s="21">
        <v>1720</v>
      </c>
      <c r="M138" s="22">
        <v>1.9767441860465116E-2</v>
      </c>
      <c r="N138" s="13">
        <v>-0.15</v>
      </c>
      <c r="O138" s="58" t="s">
        <v>314</v>
      </c>
      <c r="P138" s="59">
        <v>37541</v>
      </c>
      <c r="Q138" s="50" t="s">
        <v>315</v>
      </c>
      <c r="R138" s="40">
        <v>0</v>
      </c>
      <c r="S138" s="23" t="s">
        <v>315</v>
      </c>
      <c r="T138" s="44">
        <v>0</v>
      </c>
      <c r="U138" s="28" t="s">
        <v>315</v>
      </c>
      <c r="V138" s="29">
        <v>0</v>
      </c>
      <c r="W138" s="41"/>
      <c r="X138" s="63">
        <v>37541</v>
      </c>
    </row>
    <row r="139" spans="1:24" x14ac:dyDescent="0.2">
      <c r="A139" s="9" t="s">
        <v>1</v>
      </c>
      <c r="B139" s="9">
        <v>25</v>
      </c>
      <c r="C139" s="10">
        <v>2506960</v>
      </c>
      <c r="D139" s="11" t="s">
        <v>131</v>
      </c>
      <c r="E139" s="21">
        <v>52</v>
      </c>
      <c r="F139" s="21">
        <v>1778</v>
      </c>
      <c r="G139" s="22">
        <v>2.9246344206974129E-2</v>
      </c>
      <c r="H139" s="21">
        <v>58</v>
      </c>
      <c r="I139" s="21">
        <v>1746</v>
      </c>
      <c r="J139" s="22">
        <v>3.3218785796105384E-2</v>
      </c>
      <c r="K139" s="21">
        <v>40</v>
      </c>
      <c r="L139" s="21">
        <v>1763</v>
      </c>
      <c r="M139" s="22">
        <v>2.2688598979013045E-2</v>
      </c>
      <c r="N139" s="13">
        <v>-0.31034482758620691</v>
      </c>
      <c r="O139" s="36" t="s">
        <v>314</v>
      </c>
      <c r="P139" s="37">
        <v>50647</v>
      </c>
      <c r="Q139" s="50" t="s">
        <v>315</v>
      </c>
      <c r="R139" s="40">
        <v>0</v>
      </c>
      <c r="S139" s="23" t="s">
        <v>315</v>
      </c>
      <c r="T139" s="44">
        <v>0</v>
      </c>
      <c r="U139" s="28" t="s">
        <v>315</v>
      </c>
      <c r="V139" s="29">
        <v>0</v>
      </c>
      <c r="W139" s="41"/>
      <c r="X139" s="46">
        <v>50647</v>
      </c>
    </row>
    <row r="140" spans="1:24" x14ac:dyDescent="0.2">
      <c r="A140" s="9" t="s">
        <v>1</v>
      </c>
      <c r="B140" s="9">
        <v>25</v>
      </c>
      <c r="C140" s="10">
        <v>2506990</v>
      </c>
      <c r="D140" s="11" t="s">
        <v>132</v>
      </c>
      <c r="E140" s="21">
        <v>144</v>
      </c>
      <c r="F140" s="21">
        <v>3050</v>
      </c>
      <c r="G140" s="22">
        <v>4.7213114754098361E-2</v>
      </c>
      <c r="H140" s="21">
        <v>88</v>
      </c>
      <c r="I140" s="21">
        <v>2969</v>
      </c>
      <c r="J140" s="22">
        <v>2.9639609296059279E-2</v>
      </c>
      <c r="K140" s="21">
        <v>139</v>
      </c>
      <c r="L140" s="21">
        <v>2944</v>
      </c>
      <c r="M140" s="22">
        <v>4.721467391304348E-2</v>
      </c>
      <c r="N140" s="13">
        <v>0.57954545454545459</v>
      </c>
      <c r="O140" s="36" t="s">
        <v>315</v>
      </c>
      <c r="P140" s="37">
        <v>0</v>
      </c>
      <c r="Q140" s="50" t="s">
        <v>315</v>
      </c>
      <c r="R140" s="40">
        <v>0</v>
      </c>
      <c r="S140" s="23" t="s">
        <v>315</v>
      </c>
      <c r="T140" s="44">
        <v>0</v>
      </c>
      <c r="U140" s="28" t="s">
        <v>315</v>
      </c>
      <c r="V140" s="29">
        <v>0</v>
      </c>
      <c r="W140" s="41"/>
      <c r="X140" s="46">
        <v>0</v>
      </c>
    </row>
    <row r="141" spans="1:24" x14ac:dyDescent="0.2">
      <c r="A141" s="9" t="s">
        <v>1</v>
      </c>
      <c r="B141" s="9">
        <v>25</v>
      </c>
      <c r="C141" s="10">
        <v>2507020</v>
      </c>
      <c r="D141" s="11" t="s">
        <v>133</v>
      </c>
      <c r="E141" s="21">
        <v>3309</v>
      </c>
      <c r="F141" s="21">
        <v>17685</v>
      </c>
      <c r="G141" s="22">
        <v>0.18710771840542834</v>
      </c>
      <c r="H141" s="21">
        <v>3531</v>
      </c>
      <c r="I141" s="21">
        <v>17358</v>
      </c>
      <c r="J141" s="22">
        <v>0.20342205323193915</v>
      </c>
      <c r="K141" s="21">
        <v>3233</v>
      </c>
      <c r="L141" s="21">
        <v>17528</v>
      </c>
      <c r="M141" s="22">
        <v>0.18444774075764492</v>
      </c>
      <c r="N141" s="13">
        <v>-8.4395355423392812E-2</v>
      </c>
      <c r="O141" s="36" t="s">
        <v>315</v>
      </c>
      <c r="P141" s="37">
        <v>0</v>
      </c>
      <c r="Q141" s="50" t="s">
        <v>315</v>
      </c>
      <c r="R141" s="40">
        <v>0</v>
      </c>
      <c r="S141" s="23" t="s">
        <v>315</v>
      </c>
      <c r="T141" s="44">
        <v>0</v>
      </c>
      <c r="U141" s="28" t="s">
        <v>315</v>
      </c>
      <c r="V141" s="29">
        <v>0</v>
      </c>
      <c r="W141" s="41"/>
      <c r="X141" s="46">
        <v>0</v>
      </c>
    </row>
    <row r="142" spans="1:24" x14ac:dyDescent="0.2">
      <c r="A142" s="9" t="s">
        <v>1</v>
      </c>
      <c r="B142" s="9">
        <v>25</v>
      </c>
      <c r="C142" s="10">
        <v>2507050</v>
      </c>
      <c r="D142" s="11" t="s">
        <v>134</v>
      </c>
      <c r="E142" s="21">
        <v>330</v>
      </c>
      <c r="F142" s="21">
        <v>2694</v>
      </c>
      <c r="G142" s="22">
        <v>0.12249443207126949</v>
      </c>
      <c r="H142" s="21">
        <v>229</v>
      </c>
      <c r="I142" s="21">
        <v>2622</v>
      </c>
      <c r="J142" s="22">
        <v>8.7337909992372231E-2</v>
      </c>
      <c r="K142" s="21">
        <v>304</v>
      </c>
      <c r="L142" s="21">
        <v>2600</v>
      </c>
      <c r="M142" s="22">
        <v>0.11692307692307692</v>
      </c>
      <c r="N142" s="13">
        <v>0.32751091703056767</v>
      </c>
      <c r="O142" s="36" t="s">
        <v>315</v>
      </c>
      <c r="P142" s="37">
        <v>0</v>
      </c>
      <c r="Q142" s="50" t="s">
        <v>315</v>
      </c>
      <c r="R142" s="40">
        <v>0</v>
      </c>
      <c r="S142" s="23" t="s">
        <v>315</v>
      </c>
      <c r="T142" s="44">
        <v>0</v>
      </c>
      <c r="U142" s="28" t="s">
        <v>315</v>
      </c>
      <c r="V142" s="29">
        <v>0</v>
      </c>
      <c r="W142" s="41"/>
      <c r="X142" s="46">
        <v>0</v>
      </c>
    </row>
    <row r="143" spans="1:24" x14ac:dyDescent="0.2">
      <c r="A143" s="9" t="s">
        <v>1</v>
      </c>
      <c r="B143" s="9">
        <v>25</v>
      </c>
      <c r="C143" s="10">
        <v>2507080</v>
      </c>
      <c r="D143" s="11" t="s">
        <v>135</v>
      </c>
      <c r="E143" s="21">
        <v>146</v>
      </c>
      <c r="F143" s="21">
        <v>2029</v>
      </c>
      <c r="G143" s="22">
        <v>7.195662888122227E-2</v>
      </c>
      <c r="H143" s="21">
        <v>120</v>
      </c>
      <c r="I143" s="21">
        <v>1987</v>
      </c>
      <c r="J143" s="22">
        <v>6.0392551585304481E-2</v>
      </c>
      <c r="K143" s="21">
        <v>122</v>
      </c>
      <c r="L143" s="21">
        <v>1999</v>
      </c>
      <c r="M143" s="22">
        <v>6.1030515257628815E-2</v>
      </c>
      <c r="N143" s="13">
        <v>1.6666666666666666E-2</v>
      </c>
      <c r="O143" s="36" t="s">
        <v>315</v>
      </c>
      <c r="P143" s="37">
        <v>0</v>
      </c>
      <c r="Q143" s="50" t="s">
        <v>315</v>
      </c>
      <c r="R143" s="40">
        <v>0</v>
      </c>
      <c r="S143" s="23" t="s">
        <v>315</v>
      </c>
      <c r="T143" s="44">
        <v>0</v>
      </c>
      <c r="U143" s="28" t="s">
        <v>315</v>
      </c>
      <c r="V143" s="29">
        <v>0</v>
      </c>
      <c r="W143" s="41"/>
      <c r="X143" s="46">
        <v>0</v>
      </c>
    </row>
    <row r="144" spans="1:24" x14ac:dyDescent="0.2">
      <c r="A144" s="9" t="s">
        <v>1</v>
      </c>
      <c r="B144" s="9">
        <v>25</v>
      </c>
      <c r="C144" s="10">
        <v>2507110</v>
      </c>
      <c r="D144" s="11" t="s">
        <v>136</v>
      </c>
      <c r="E144" s="21">
        <v>3361</v>
      </c>
      <c r="F144" s="21">
        <v>17461</v>
      </c>
      <c r="G144" s="22">
        <v>0.19248611190653456</v>
      </c>
      <c r="H144" s="21">
        <v>3440</v>
      </c>
      <c r="I144" s="21">
        <v>17128</v>
      </c>
      <c r="J144" s="22">
        <v>0.20084072863148061</v>
      </c>
      <c r="K144" s="21">
        <v>3836</v>
      </c>
      <c r="L144" s="21">
        <v>17255</v>
      </c>
      <c r="M144" s="22">
        <v>0.22231237322515213</v>
      </c>
      <c r="N144" s="13">
        <v>0.11511627906976744</v>
      </c>
      <c r="O144" s="36" t="s">
        <v>315</v>
      </c>
      <c r="P144" s="37">
        <v>0</v>
      </c>
      <c r="Q144" s="50" t="s">
        <v>315</v>
      </c>
      <c r="R144" s="40">
        <v>0</v>
      </c>
      <c r="S144" s="23" t="s">
        <v>315</v>
      </c>
      <c r="T144" s="44">
        <v>0</v>
      </c>
      <c r="U144" s="28" t="s">
        <v>315</v>
      </c>
      <c r="V144" s="29">
        <v>0</v>
      </c>
      <c r="W144" s="41"/>
      <c r="X144" s="46">
        <v>0</v>
      </c>
    </row>
    <row r="145" spans="1:24" x14ac:dyDescent="0.2">
      <c r="A145" s="9" t="s">
        <v>1</v>
      </c>
      <c r="B145" s="9">
        <v>25</v>
      </c>
      <c r="C145" s="10">
        <v>2507140</v>
      </c>
      <c r="D145" s="11" t="s">
        <v>137</v>
      </c>
      <c r="E145" s="21">
        <v>83</v>
      </c>
      <c r="F145" s="21">
        <v>2602</v>
      </c>
      <c r="G145" s="22">
        <v>3.1898539584934667E-2</v>
      </c>
      <c r="H145" s="21">
        <v>84</v>
      </c>
      <c r="I145" s="21">
        <v>2553</v>
      </c>
      <c r="J145" s="22">
        <v>3.2902467685076382E-2</v>
      </c>
      <c r="K145" s="21">
        <v>85</v>
      </c>
      <c r="L145" s="21">
        <v>2572</v>
      </c>
      <c r="M145" s="22">
        <v>3.3048211508553652E-2</v>
      </c>
      <c r="N145" s="13">
        <v>1.1904761904761904E-2</v>
      </c>
      <c r="O145" s="36" t="s">
        <v>315</v>
      </c>
      <c r="P145" s="37">
        <v>0</v>
      </c>
      <c r="Q145" s="50" t="s">
        <v>315</v>
      </c>
      <c r="R145" s="40">
        <v>0</v>
      </c>
      <c r="S145" s="23" t="s">
        <v>315</v>
      </c>
      <c r="T145" s="44">
        <v>0</v>
      </c>
      <c r="U145" s="28" t="s">
        <v>315</v>
      </c>
      <c r="V145" s="29">
        <v>0</v>
      </c>
      <c r="W145" s="41"/>
      <c r="X145" s="46">
        <v>0</v>
      </c>
    </row>
    <row r="146" spans="1:24" x14ac:dyDescent="0.2">
      <c r="A146" s="9" t="s">
        <v>1</v>
      </c>
      <c r="B146" s="9">
        <v>25</v>
      </c>
      <c r="C146" s="10">
        <v>2507170</v>
      </c>
      <c r="D146" s="11" t="s">
        <v>138</v>
      </c>
      <c r="E146" s="21">
        <v>1161</v>
      </c>
      <c r="F146" s="21">
        <v>7920</v>
      </c>
      <c r="G146" s="22">
        <v>0.14659090909090908</v>
      </c>
      <c r="H146" s="21">
        <v>1158</v>
      </c>
      <c r="I146" s="21">
        <v>7773</v>
      </c>
      <c r="J146" s="22">
        <v>0.14897722886916248</v>
      </c>
      <c r="K146" s="21">
        <v>1171</v>
      </c>
      <c r="L146" s="21">
        <v>7849</v>
      </c>
      <c r="M146" s="22">
        <v>0.14919097974264237</v>
      </c>
      <c r="N146" s="13">
        <v>1.1226252158894647E-2</v>
      </c>
      <c r="O146" s="36" t="s">
        <v>315</v>
      </c>
      <c r="P146" s="37">
        <v>0</v>
      </c>
      <c r="Q146" s="50" t="s">
        <v>315</v>
      </c>
      <c r="R146" s="40">
        <v>0</v>
      </c>
      <c r="S146" s="23" t="s">
        <v>315</v>
      </c>
      <c r="T146" s="44">
        <v>0</v>
      </c>
      <c r="U146" s="28" t="s">
        <v>314</v>
      </c>
      <c r="V146" s="29">
        <v>256286</v>
      </c>
      <c r="W146" s="41" t="s">
        <v>330</v>
      </c>
      <c r="X146" s="46">
        <v>0</v>
      </c>
    </row>
    <row r="147" spans="1:24" x14ac:dyDescent="0.2">
      <c r="A147" s="9" t="s">
        <v>1</v>
      </c>
      <c r="B147" s="9">
        <v>25</v>
      </c>
      <c r="C147" s="10">
        <v>2500067</v>
      </c>
      <c r="D147" s="11" t="s">
        <v>139</v>
      </c>
      <c r="E147" s="21">
        <v>74</v>
      </c>
      <c r="F147" s="21">
        <v>1598</v>
      </c>
      <c r="G147" s="22">
        <v>4.630788485607009E-2</v>
      </c>
      <c r="H147" s="21">
        <v>65</v>
      </c>
      <c r="I147" s="21">
        <v>1568</v>
      </c>
      <c r="J147" s="22">
        <v>4.1454081632653059E-2</v>
      </c>
      <c r="K147" s="21">
        <v>65</v>
      </c>
      <c r="L147" s="21">
        <v>1580</v>
      </c>
      <c r="M147" s="22">
        <v>4.1139240506329111E-2</v>
      </c>
      <c r="N147" s="13">
        <v>0</v>
      </c>
      <c r="O147" s="36" t="s">
        <v>315</v>
      </c>
      <c r="P147" s="37">
        <v>0</v>
      </c>
      <c r="Q147" s="50" t="s">
        <v>315</v>
      </c>
      <c r="R147" s="40">
        <v>0</v>
      </c>
      <c r="S147" s="23" t="s">
        <v>315</v>
      </c>
      <c r="T147" s="44">
        <v>0</v>
      </c>
      <c r="U147" s="28" t="s">
        <v>315</v>
      </c>
      <c r="V147" s="29">
        <v>0</v>
      </c>
      <c r="W147" s="41"/>
      <c r="X147" s="46">
        <v>0</v>
      </c>
    </row>
    <row r="148" spans="1:24" x14ac:dyDescent="0.2">
      <c r="A148" s="9" t="s">
        <v>1</v>
      </c>
      <c r="B148" s="9">
        <v>25</v>
      </c>
      <c r="C148" s="10">
        <v>2507230</v>
      </c>
      <c r="D148" s="11" t="s">
        <v>140</v>
      </c>
      <c r="E148" s="21">
        <v>208</v>
      </c>
      <c r="F148" s="21">
        <v>4360</v>
      </c>
      <c r="G148" s="22">
        <v>4.7706422018348627E-2</v>
      </c>
      <c r="H148" s="21">
        <v>231</v>
      </c>
      <c r="I148" s="21">
        <v>4289</v>
      </c>
      <c r="J148" s="22">
        <v>5.3858708323618561E-2</v>
      </c>
      <c r="K148" s="21">
        <v>281</v>
      </c>
      <c r="L148" s="21">
        <v>4337</v>
      </c>
      <c r="M148" s="22">
        <v>6.4791330412727693E-2</v>
      </c>
      <c r="N148" s="13">
        <v>0.21645021645021645</v>
      </c>
      <c r="O148" s="36" t="s">
        <v>315</v>
      </c>
      <c r="P148" s="37">
        <v>0</v>
      </c>
      <c r="Q148" s="50" t="s">
        <v>315</v>
      </c>
      <c r="R148" s="40">
        <v>0</v>
      </c>
      <c r="S148" s="23" t="s">
        <v>315</v>
      </c>
      <c r="T148" s="44">
        <v>0</v>
      </c>
      <c r="U148" s="28" t="s">
        <v>315</v>
      </c>
      <c r="V148" s="29">
        <v>0</v>
      </c>
      <c r="W148" s="41"/>
      <c r="X148" s="46">
        <v>0</v>
      </c>
    </row>
    <row r="149" spans="1:24" x14ac:dyDescent="0.2">
      <c r="A149" s="9" t="s">
        <v>1</v>
      </c>
      <c r="B149" s="9">
        <v>25</v>
      </c>
      <c r="C149" s="10">
        <v>2507260</v>
      </c>
      <c r="D149" s="11" t="s">
        <v>141</v>
      </c>
      <c r="E149" s="21">
        <v>145</v>
      </c>
      <c r="F149" s="21">
        <v>3516</v>
      </c>
      <c r="G149" s="22">
        <v>4.1240045506257109E-2</v>
      </c>
      <c r="H149" s="21">
        <v>118</v>
      </c>
      <c r="I149" s="21">
        <v>3449</v>
      </c>
      <c r="J149" s="22">
        <v>3.4212815308785158E-2</v>
      </c>
      <c r="K149" s="21">
        <v>126</v>
      </c>
      <c r="L149" s="21">
        <v>3475</v>
      </c>
      <c r="M149" s="22">
        <v>3.6258992805755397E-2</v>
      </c>
      <c r="N149" s="13">
        <v>6.7796610169491525E-2</v>
      </c>
      <c r="O149" s="36" t="s">
        <v>315</v>
      </c>
      <c r="P149" s="37">
        <v>0</v>
      </c>
      <c r="Q149" s="50" t="s">
        <v>315</v>
      </c>
      <c r="R149" s="40">
        <v>0</v>
      </c>
      <c r="S149" s="23" t="s">
        <v>315</v>
      </c>
      <c r="T149" s="44">
        <v>0</v>
      </c>
      <c r="U149" s="28" t="s">
        <v>315</v>
      </c>
      <c r="V149" s="29">
        <v>0</v>
      </c>
      <c r="W149" s="41"/>
      <c r="X149" s="46">
        <v>0</v>
      </c>
    </row>
    <row r="150" spans="1:24" x14ac:dyDescent="0.2">
      <c r="A150" s="9" t="s">
        <v>1</v>
      </c>
      <c r="B150" s="9">
        <v>25</v>
      </c>
      <c r="C150" s="10">
        <v>2507290</v>
      </c>
      <c r="D150" s="11" t="s">
        <v>142</v>
      </c>
      <c r="E150" s="21">
        <v>31</v>
      </c>
      <c r="F150" s="21">
        <v>414</v>
      </c>
      <c r="G150" s="22">
        <v>7.4879227053140096E-2</v>
      </c>
      <c r="H150" s="21">
        <v>21</v>
      </c>
      <c r="I150" s="21">
        <v>402</v>
      </c>
      <c r="J150" s="22">
        <v>5.2238805970149252E-2</v>
      </c>
      <c r="K150" s="21">
        <v>24</v>
      </c>
      <c r="L150" s="21">
        <v>402</v>
      </c>
      <c r="M150" s="22">
        <v>5.9701492537313432E-2</v>
      </c>
      <c r="N150" s="13">
        <v>0.14285714285714285</v>
      </c>
      <c r="O150" s="36" t="s">
        <v>315</v>
      </c>
      <c r="P150" s="37">
        <v>0</v>
      </c>
      <c r="Q150" s="50" t="s">
        <v>315</v>
      </c>
      <c r="R150" s="40">
        <v>0</v>
      </c>
      <c r="S150" s="23" t="s">
        <v>315</v>
      </c>
      <c r="T150" s="44">
        <v>0</v>
      </c>
      <c r="U150" s="28" t="s">
        <v>315</v>
      </c>
      <c r="V150" s="29">
        <v>0</v>
      </c>
      <c r="W150" s="41"/>
      <c r="X150" s="46">
        <v>0</v>
      </c>
    </row>
    <row r="151" spans="1:24" x14ac:dyDescent="0.2">
      <c r="A151" s="9" t="s">
        <v>1</v>
      </c>
      <c r="B151" s="9">
        <v>25</v>
      </c>
      <c r="C151" s="10">
        <v>2507320</v>
      </c>
      <c r="D151" s="11" t="s">
        <v>143</v>
      </c>
      <c r="E151" s="21">
        <v>695</v>
      </c>
      <c r="F151" s="21">
        <v>5799</v>
      </c>
      <c r="G151" s="22">
        <v>0.11984824969822383</v>
      </c>
      <c r="H151" s="21">
        <v>788</v>
      </c>
      <c r="I151" s="21">
        <v>5692</v>
      </c>
      <c r="J151" s="22">
        <v>0.13843991567111735</v>
      </c>
      <c r="K151" s="21">
        <v>713</v>
      </c>
      <c r="L151" s="21">
        <v>5747</v>
      </c>
      <c r="M151" s="22">
        <v>0.12406472942404732</v>
      </c>
      <c r="N151" s="13">
        <v>-9.5177664974619283E-2</v>
      </c>
      <c r="O151" s="36" t="s">
        <v>315</v>
      </c>
      <c r="P151" s="37">
        <v>0</v>
      </c>
      <c r="Q151" s="50" t="s">
        <v>315</v>
      </c>
      <c r="R151" s="40">
        <v>0</v>
      </c>
      <c r="S151" s="23" t="s">
        <v>315</v>
      </c>
      <c r="T151" s="44">
        <v>0</v>
      </c>
      <c r="U151" s="28" t="s">
        <v>314</v>
      </c>
      <c r="V151" s="29">
        <v>107406</v>
      </c>
      <c r="W151" s="41" t="s">
        <v>330</v>
      </c>
      <c r="X151" s="46">
        <v>0</v>
      </c>
    </row>
    <row r="152" spans="1:24" x14ac:dyDescent="0.2">
      <c r="A152" s="9" t="s">
        <v>1</v>
      </c>
      <c r="B152" s="9">
        <v>25</v>
      </c>
      <c r="C152" s="10">
        <v>2507350</v>
      </c>
      <c r="D152" s="11" t="s">
        <v>144</v>
      </c>
      <c r="E152" s="21">
        <v>179</v>
      </c>
      <c r="F152" s="21">
        <v>4051</v>
      </c>
      <c r="G152" s="22">
        <v>4.4186620587509259E-2</v>
      </c>
      <c r="H152" s="21">
        <v>141</v>
      </c>
      <c r="I152" s="21">
        <v>3937</v>
      </c>
      <c r="J152" s="22">
        <v>3.5814071628143256E-2</v>
      </c>
      <c r="K152" s="21">
        <v>137</v>
      </c>
      <c r="L152" s="21">
        <v>3936</v>
      </c>
      <c r="M152" s="22">
        <v>3.480691056910569E-2</v>
      </c>
      <c r="N152" s="13">
        <v>-2.8368794326241134E-2</v>
      </c>
      <c r="O152" s="36" t="s">
        <v>315</v>
      </c>
      <c r="P152" s="37">
        <v>0</v>
      </c>
      <c r="Q152" s="50" t="s">
        <v>315</v>
      </c>
      <c r="R152" s="40">
        <v>0</v>
      </c>
      <c r="S152" s="23" t="s">
        <v>315</v>
      </c>
      <c r="T152" s="44">
        <v>0</v>
      </c>
      <c r="U152" s="28" t="s">
        <v>315</v>
      </c>
      <c r="V152" s="29">
        <v>0</v>
      </c>
      <c r="W152" s="41"/>
      <c r="X152" s="46">
        <v>0</v>
      </c>
    </row>
    <row r="153" spans="1:24" x14ac:dyDescent="0.2">
      <c r="A153" s="9" t="s">
        <v>1</v>
      </c>
      <c r="B153" s="9">
        <v>25</v>
      </c>
      <c r="C153" s="10">
        <v>2507380</v>
      </c>
      <c r="D153" s="11" t="s">
        <v>145</v>
      </c>
      <c r="E153" s="21">
        <v>82</v>
      </c>
      <c r="F153" s="21">
        <v>926</v>
      </c>
      <c r="G153" s="22">
        <v>8.8552915766738655E-2</v>
      </c>
      <c r="H153" s="21">
        <v>69</v>
      </c>
      <c r="I153" s="21">
        <v>915</v>
      </c>
      <c r="J153" s="22">
        <v>7.5409836065573776E-2</v>
      </c>
      <c r="K153" s="21">
        <v>90</v>
      </c>
      <c r="L153" s="21">
        <v>931</v>
      </c>
      <c r="M153" s="22">
        <v>9.6670247046186902E-2</v>
      </c>
      <c r="N153" s="13">
        <v>0.30434782608695654</v>
      </c>
      <c r="O153" s="36" t="s">
        <v>315</v>
      </c>
      <c r="P153" s="37">
        <v>0</v>
      </c>
      <c r="Q153" s="50" t="s">
        <v>315</v>
      </c>
      <c r="R153" s="40">
        <v>0</v>
      </c>
      <c r="S153" s="23" t="s">
        <v>315</v>
      </c>
      <c r="T153" s="44">
        <v>0</v>
      </c>
      <c r="U153" s="28" t="s">
        <v>315</v>
      </c>
      <c r="V153" s="29">
        <v>0</v>
      </c>
      <c r="W153" s="41"/>
      <c r="X153" s="46">
        <v>0</v>
      </c>
    </row>
    <row r="154" spans="1:24" x14ac:dyDescent="0.2">
      <c r="A154" s="9" t="s">
        <v>1</v>
      </c>
      <c r="B154" s="9">
        <v>25</v>
      </c>
      <c r="C154" s="10">
        <v>2507410</v>
      </c>
      <c r="D154" s="11" t="s">
        <v>146</v>
      </c>
      <c r="E154" s="21">
        <v>77</v>
      </c>
      <c r="F154" s="21">
        <v>2330</v>
      </c>
      <c r="G154" s="22">
        <v>3.3047210300429182E-2</v>
      </c>
      <c r="H154" s="21">
        <v>46</v>
      </c>
      <c r="I154" s="21">
        <v>2286</v>
      </c>
      <c r="J154" s="22">
        <v>2.0122484689413824E-2</v>
      </c>
      <c r="K154" s="21">
        <v>57</v>
      </c>
      <c r="L154" s="21">
        <v>2303</v>
      </c>
      <c r="M154" s="22">
        <v>2.4750325662179766E-2</v>
      </c>
      <c r="N154" s="13">
        <v>0.2391304347826087</v>
      </c>
      <c r="O154" s="36" t="s">
        <v>315</v>
      </c>
      <c r="P154" s="37">
        <v>0</v>
      </c>
      <c r="Q154" s="50" t="s">
        <v>315</v>
      </c>
      <c r="R154" s="40">
        <v>0</v>
      </c>
      <c r="S154" s="23" t="s">
        <v>315</v>
      </c>
      <c r="T154" s="44">
        <v>0</v>
      </c>
      <c r="U154" s="28" t="s">
        <v>315</v>
      </c>
      <c r="V154" s="29">
        <v>0</v>
      </c>
      <c r="W154" s="41"/>
      <c r="X154" s="46">
        <v>0</v>
      </c>
    </row>
    <row r="155" spans="1:24" x14ac:dyDescent="0.2">
      <c r="A155" s="9" t="s">
        <v>1</v>
      </c>
      <c r="B155" s="9">
        <v>25</v>
      </c>
      <c r="C155" s="10">
        <v>2507440</v>
      </c>
      <c r="D155" s="11" t="s">
        <v>147</v>
      </c>
      <c r="E155" s="21">
        <v>172</v>
      </c>
      <c r="F155" s="21">
        <v>1711</v>
      </c>
      <c r="G155" s="22">
        <v>0.1005260081823495</v>
      </c>
      <c r="H155" s="21">
        <v>150</v>
      </c>
      <c r="I155" s="21">
        <v>1643</v>
      </c>
      <c r="J155" s="22">
        <v>9.129640900791236E-2</v>
      </c>
      <c r="K155" s="21">
        <v>197</v>
      </c>
      <c r="L155" s="21">
        <v>1624</v>
      </c>
      <c r="M155" s="22">
        <v>0.12130541871921183</v>
      </c>
      <c r="N155" s="13">
        <v>0.31333333333333335</v>
      </c>
      <c r="O155" s="36" t="s">
        <v>315</v>
      </c>
      <c r="P155" s="37">
        <v>0</v>
      </c>
      <c r="Q155" s="50" t="s">
        <v>315</v>
      </c>
      <c r="R155" s="40">
        <v>0</v>
      </c>
      <c r="S155" s="23" t="s">
        <v>315</v>
      </c>
      <c r="T155" s="44">
        <v>0</v>
      </c>
      <c r="U155" s="28" t="s">
        <v>315</v>
      </c>
      <c r="V155" s="29">
        <v>0</v>
      </c>
      <c r="W155" s="41"/>
      <c r="X155" s="46">
        <v>0</v>
      </c>
    </row>
    <row r="156" spans="1:24" x14ac:dyDescent="0.2">
      <c r="A156" s="9" t="s">
        <v>1</v>
      </c>
      <c r="B156" s="9">
        <v>25</v>
      </c>
      <c r="C156" s="10">
        <v>2507470</v>
      </c>
      <c r="D156" s="11" t="s">
        <v>148</v>
      </c>
      <c r="E156" s="21">
        <v>22</v>
      </c>
      <c r="F156" s="21">
        <v>452</v>
      </c>
      <c r="G156" s="22">
        <v>4.8672566371681415E-2</v>
      </c>
      <c r="H156" s="21">
        <v>22</v>
      </c>
      <c r="I156" s="21">
        <v>439</v>
      </c>
      <c r="J156" s="22">
        <v>5.011389521640091E-2</v>
      </c>
      <c r="K156" s="21">
        <v>15</v>
      </c>
      <c r="L156" s="21">
        <v>439</v>
      </c>
      <c r="M156" s="22">
        <v>3.4168564920273349E-2</v>
      </c>
      <c r="N156" s="13">
        <v>-0.31818181818181818</v>
      </c>
      <c r="O156" s="36" t="s">
        <v>315</v>
      </c>
      <c r="P156" s="37">
        <v>0</v>
      </c>
      <c r="Q156" s="50" t="s">
        <v>315</v>
      </c>
      <c r="R156" s="40">
        <v>0</v>
      </c>
      <c r="S156" s="54" t="s">
        <v>314</v>
      </c>
      <c r="T156" s="55">
        <v>20698</v>
      </c>
      <c r="U156" s="28" t="s">
        <v>315</v>
      </c>
      <c r="V156" s="29">
        <v>0</v>
      </c>
      <c r="W156" s="41"/>
      <c r="X156" s="63">
        <v>20698</v>
      </c>
    </row>
    <row r="157" spans="1:24" x14ac:dyDescent="0.2">
      <c r="A157" s="9" t="s">
        <v>1</v>
      </c>
      <c r="B157" s="9">
        <v>25</v>
      </c>
      <c r="C157" s="10">
        <v>2507500</v>
      </c>
      <c r="D157" s="11" t="s">
        <v>149</v>
      </c>
      <c r="E157" s="21">
        <v>99</v>
      </c>
      <c r="F157" s="21">
        <v>1489</v>
      </c>
      <c r="G157" s="22">
        <v>6.6487575554063136E-2</v>
      </c>
      <c r="H157" s="21">
        <v>111</v>
      </c>
      <c r="I157" s="21">
        <v>1462</v>
      </c>
      <c r="J157" s="22">
        <v>7.5923392612859103E-2</v>
      </c>
      <c r="K157" s="21">
        <v>88</v>
      </c>
      <c r="L157" s="21">
        <v>1476</v>
      </c>
      <c r="M157" s="22">
        <v>5.9620596205962058E-2</v>
      </c>
      <c r="N157" s="13">
        <v>-0.2072072072072072</v>
      </c>
      <c r="O157" s="36" t="s">
        <v>315</v>
      </c>
      <c r="P157" s="37">
        <v>0</v>
      </c>
      <c r="Q157" s="50" t="s">
        <v>315</v>
      </c>
      <c r="R157" s="40">
        <v>0</v>
      </c>
      <c r="S157" s="23" t="s">
        <v>315</v>
      </c>
      <c r="T157" s="44">
        <v>0</v>
      </c>
      <c r="U157" s="28" t="s">
        <v>315</v>
      </c>
      <c r="V157" s="29">
        <v>0</v>
      </c>
      <c r="W157" s="41"/>
      <c r="X157" s="46">
        <v>0</v>
      </c>
    </row>
    <row r="158" spans="1:24" x14ac:dyDescent="0.2">
      <c r="A158" s="9" t="s">
        <v>1</v>
      </c>
      <c r="B158" s="9">
        <v>25</v>
      </c>
      <c r="C158" s="10">
        <v>2507530</v>
      </c>
      <c r="D158" s="11" t="s">
        <v>150</v>
      </c>
      <c r="E158" s="21">
        <v>68</v>
      </c>
      <c r="F158" s="21">
        <v>2957</v>
      </c>
      <c r="G158" s="22">
        <v>2.2996280013527222E-2</v>
      </c>
      <c r="H158" s="21">
        <v>37</v>
      </c>
      <c r="I158" s="21">
        <v>2904</v>
      </c>
      <c r="J158" s="22">
        <v>1.2741046831955923E-2</v>
      </c>
      <c r="K158" s="21">
        <v>49</v>
      </c>
      <c r="L158" s="21">
        <v>2922</v>
      </c>
      <c r="M158" s="22">
        <v>1.676933607118412E-2</v>
      </c>
      <c r="N158" s="13">
        <v>0.32432432432432434</v>
      </c>
      <c r="O158" s="36" t="s">
        <v>315</v>
      </c>
      <c r="P158" s="37">
        <v>0</v>
      </c>
      <c r="Q158" s="50" t="s">
        <v>315</v>
      </c>
      <c r="R158" s="40">
        <v>0</v>
      </c>
      <c r="S158" s="23" t="s">
        <v>315</v>
      </c>
      <c r="T158" s="44">
        <v>0</v>
      </c>
      <c r="U158" s="28" t="s">
        <v>315</v>
      </c>
      <c r="V158" s="29">
        <v>0</v>
      </c>
      <c r="W158" s="41"/>
      <c r="X158" s="46">
        <v>0</v>
      </c>
    </row>
    <row r="159" spans="1:24" x14ac:dyDescent="0.2">
      <c r="A159" s="9" t="s">
        <v>1</v>
      </c>
      <c r="B159" s="9">
        <v>25</v>
      </c>
      <c r="C159" s="10">
        <v>2507560</v>
      </c>
      <c r="D159" s="11" t="s">
        <v>151</v>
      </c>
      <c r="E159" s="21">
        <v>500</v>
      </c>
      <c r="F159" s="21">
        <v>5836</v>
      </c>
      <c r="G159" s="22">
        <v>8.5675119945167924E-2</v>
      </c>
      <c r="H159" s="21">
        <v>484</v>
      </c>
      <c r="I159" s="21">
        <v>5728</v>
      </c>
      <c r="J159" s="22">
        <v>8.4497206703910616E-2</v>
      </c>
      <c r="K159" s="21">
        <v>497</v>
      </c>
      <c r="L159" s="21">
        <v>5785</v>
      </c>
      <c r="M159" s="22">
        <v>8.591184096802075E-2</v>
      </c>
      <c r="N159" s="13">
        <v>2.6859504132231406E-2</v>
      </c>
      <c r="O159" s="36" t="s">
        <v>315</v>
      </c>
      <c r="P159" s="37">
        <v>0</v>
      </c>
      <c r="Q159" s="50" t="s">
        <v>315</v>
      </c>
      <c r="R159" s="40">
        <v>0</v>
      </c>
      <c r="S159" s="23" t="s">
        <v>315</v>
      </c>
      <c r="T159" s="44">
        <v>0</v>
      </c>
      <c r="U159" s="28" t="s">
        <v>315</v>
      </c>
      <c r="V159" s="29">
        <v>0</v>
      </c>
      <c r="W159" s="41"/>
      <c r="X159" s="46">
        <v>0</v>
      </c>
    </row>
    <row r="160" spans="1:24" x14ac:dyDescent="0.2">
      <c r="A160" s="9" t="s">
        <v>1</v>
      </c>
      <c r="B160" s="9">
        <v>25</v>
      </c>
      <c r="C160" s="10">
        <v>2507590</v>
      </c>
      <c r="D160" s="11" t="s">
        <v>152</v>
      </c>
      <c r="E160" s="21">
        <v>71</v>
      </c>
      <c r="F160" s="21">
        <v>2443</v>
      </c>
      <c r="G160" s="22">
        <v>2.9062627916496112E-2</v>
      </c>
      <c r="H160" s="21">
        <v>55</v>
      </c>
      <c r="I160" s="21">
        <v>2399</v>
      </c>
      <c r="J160" s="22">
        <v>2.2926219258024176E-2</v>
      </c>
      <c r="K160" s="21">
        <v>63</v>
      </c>
      <c r="L160" s="21">
        <v>2414</v>
      </c>
      <c r="M160" s="22">
        <v>2.6097763048881523E-2</v>
      </c>
      <c r="N160" s="13">
        <v>0.14545454545454545</v>
      </c>
      <c r="O160" s="36" t="s">
        <v>314</v>
      </c>
      <c r="P160" s="37">
        <v>48490</v>
      </c>
      <c r="Q160" s="50" t="s">
        <v>315</v>
      </c>
      <c r="R160" s="40">
        <v>0</v>
      </c>
      <c r="S160" s="23" t="s">
        <v>315</v>
      </c>
      <c r="T160" s="44">
        <v>0</v>
      </c>
      <c r="U160" s="28" t="s">
        <v>315</v>
      </c>
      <c r="V160" s="29">
        <v>0</v>
      </c>
      <c r="W160" s="41"/>
      <c r="X160" s="46">
        <v>48490</v>
      </c>
    </row>
    <row r="161" spans="1:24" x14ac:dyDescent="0.2">
      <c r="A161" s="9" t="s">
        <v>1</v>
      </c>
      <c r="B161" s="9">
        <v>25</v>
      </c>
      <c r="C161" s="10">
        <v>2507620</v>
      </c>
      <c r="D161" s="11" t="s">
        <v>153</v>
      </c>
      <c r="E161" s="21">
        <v>173</v>
      </c>
      <c r="F161" s="21">
        <v>4610</v>
      </c>
      <c r="G161" s="22">
        <v>3.7527114967462041E-2</v>
      </c>
      <c r="H161" s="21">
        <v>166</v>
      </c>
      <c r="I161" s="21">
        <v>4525</v>
      </c>
      <c r="J161" s="22">
        <v>3.6685082872928175E-2</v>
      </c>
      <c r="K161" s="21">
        <v>182</v>
      </c>
      <c r="L161" s="21">
        <v>4569</v>
      </c>
      <c r="M161" s="22">
        <v>3.9833661632742393E-2</v>
      </c>
      <c r="N161" s="13">
        <v>9.6385542168674704E-2</v>
      </c>
      <c r="O161" s="36" t="s">
        <v>315</v>
      </c>
      <c r="P161" s="37">
        <v>0</v>
      </c>
      <c r="Q161" s="50" t="s">
        <v>315</v>
      </c>
      <c r="R161" s="40">
        <v>0</v>
      </c>
      <c r="S161" s="23" t="s">
        <v>315</v>
      </c>
      <c r="T161" s="44">
        <v>0</v>
      </c>
      <c r="U161" s="28" t="s">
        <v>315</v>
      </c>
      <c r="V161" s="29">
        <v>0</v>
      </c>
      <c r="W161" s="41"/>
      <c r="X161" s="46">
        <v>0</v>
      </c>
    </row>
    <row r="162" spans="1:24" x14ac:dyDescent="0.2">
      <c r="A162" s="9" t="s">
        <v>1</v>
      </c>
      <c r="B162" s="9">
        <v>25</v>
      </c>
      <c r="C162" s="10">
        <v>2507680</v>
      </c>
      <c r="D162" s="11" t="s">
        <v>154</v>
      </c>
      <c r="E162" s="21">
        <v>94</v>
      </c>
      <c r="F162" s="21">
        <v>2637</v>
      </c>
      <c r="G162" s="22">
        <v>3.5646568069776258E-2</v>
      </c>
      <c r="H162" s="21">
        <v>61</v>
      </c>
      <c r="I162" s="21">
        <v>2582</v>
      </c>
      <c r="J162" s="22">
        <v>2.3625096824167312E-2</v>
      </c>
      <c r="K162" s="21">
        <v>84</v>
      </c>
      <c r="L162" s="21">
        <v>2597</v>
      </c>
      <c r="M162" s="22">
        <v>3.2345013477088951E-2</v>
      </c>
      <c r="N162" s="13">
        <v>0.37704918032786883</v>
      </c>
      <c r="O162" s="36" t="s">
        <v>315</v>
      </c>
      <c r="P162" s="37">
        <v>0</v>
      </c>
      <c r="Q162" s="50" t="s">
        <v>315</v>
      </c>
      <c r="R162" s="40">
        <v>0</v>
      </c>
      <c r="S162" s="23" t="s">
        <v>315</v>
      </c>
      <c r="T162" s="44">
        <v>0</v>
      </c>
      <c r="U162" s="28" t="s">
        <v>315</v>
      </c>
      <c r="V162" s="29">
        <v>0</v>
      </c>
      <c r="W162" s="41"/>
      <c r="X162" s="46">
        <v>0</v>
      </c>
    </row>
    <row r="163" spans="1:24" x14ac:dyDescent="0.2">
      <c r="A163" s="9" t="s">
        <v>1</v>
      </c>
      <c r="B163" s="9">
        <v>25</v>
      </c>
      <c r="C163" s="10">
        <v>2507740</v>
      </c>
      <c r="D163" s="11" t="s">
        <v>155</v>
      </c>
      <c r="E163" s="21">
        <v>1011</v>
      </c>
      <c r="F163" s="21">
        <v>8306</v>
      </c>
      <c r="G163" s="22">
        <v>0.12171923910426198</v>
      </c>
      <c r="H163" s="21">
        <v>929</v>
      </c>
      <c r="I163" s="21">
        <v>8148</v>
      </c>
      <c r="J163" s="22">
        <v>0.11401570937653412</v>
      </c>
      <c r="K163" s="21">
        <v>1117</v>
      </c>
      <c r="L163" s="21">
        <v>8210</v>
      </c>
      <c r="M163" s="22">
        <v>0.13605359317904994</v>
      </c>
      <c r="N163" s="13">
        <v>0.20236813778256191</v>
      </c>
      <c r="O163" s="36" t="s">
        <v>315</v>
      </c>
      <c r="P163" s="37">
        <v>0</v>
      </c>
      <c r="Q163" s="50" t="s">
        <v>315</v>
      </c>
      <c r="R163" s="40">
        <v>0</v>
      </c>
      <c r="S163" s="23" t="s">
        <v>315</v>
      </c>
      <c r="T163" s="44">
        <v>0</v>
      </c>
      <c r="U163" s="28" t="s">
        <v>315</v>
      </c>
      <c r="V163" s="29">
        <v>0</v>
      </c>
      <c r="W163" s="43"/>
      <c r="X163" s="46">
        <v>0</v>
      </c>
    </row>
    <row r="164" spans="1:24" x14ac:dyDescent="0.2">
      <c r="A164" s="9" t="s">
        <v>1</v>
      </c>
      <c r="B164" s="9">
        <v>25</v>
      </c>
      <c r="C164" s="10">
        <v>2507770</v>
      </c>
      <c r="D164" s="11" t="s">
        <v>156</v>
      </c>
      <c r="E164" s="21">
        <v>337</v>
      </c>
      <c r="F164" s="21">
        <v>3569</v>
      </c>
      <c r="G164" s="22">
        <v>9.4424208461753992E-2</v>
      </c>
      <c r="H164" s="21">
        <v>324</v>
      </c>
      <c r="I164" s="21">
        <v>3470</v>
      </c>
      <c r="J164" s="22">
        <v>9.3371757925072046E-2</v>
      </c>
      <c r="K164" s="21">
        <v>279</v>
      </c>
      <c r="L164" s="21">
        <v>3468</v>
      </c>
      <c r="M164" s="22">
        <v>8.0449826989619375E-2</v>
      </c>
      <c r="N164" s="13">
        <v>-0.1388888888888889</v>
      </c>
      <c r="O164" s="36" t="s">
        <v>315</v>
      </c>
      <c r="P164" s="37">
        <v>0</v>
      </c>
      <c r="Q164" s="50" t="s">
        <v>315</v>
      </c>
      <c r="R164" s="40">
        <v>0</v>
      </c>
      <c r="S164" s="23" t="s">
        <v>315</v>
      </c>
      <c r="T164" s="44">
        <v>0</v>
      </c>
      <c r="U164" s="28" t="s">
        <v>315</v>
      </c>
      <c r="V164" s="29">
        <v>0</v>
      </c>
      <c r="W164" s="41"/>
      <c r="X164" s="46">
        <v>0</v>
      </c>
    </row>
    <row r="165" spans="1:24" x14ac:dyDescent="0.2">
      <c r="A165" s="9" t="s">
        <v>1</v>
      </c>
      <c r="B165" s="9">
        <v>25</v>
      </c>
      <c r="C165" s="10">
        <v>2507830</v>
      </c>
      <c r="D165" s="11" t="s">
        <v>157</v>
      </c>
      <c r="E165" s="21">
        <v>32</v>
      </c>
      <c r="F165" s="21">
        <v>755</v>
      </c>
      <c r="G165" s="22">
        <v>4.2384105960264901E-2</v>
      </c>
      <c r="H165" s="21">
        <v>20</v>
      </c>
      <c r="I165" s="21">
        <v>741</v>
      </c>
      <c r="J165" s="22">
        <v>2.6990553306342781E-2</v>
      </c>
      <c r="K165" s="21">
        <v>31</v>
      </c>
      <c r="L165" s="21">
        <v>747</v>
      </c>
      <c r="M165" s="22">
        <v>4.1499330655957165E-2</v>
      </c>
      <c r="N165" s="13">
        <v>0.55000000000000004</v>
      </c>
      <c r="O165" s="36" t="s">
        <v>315</v>
      </c>
      <c r="P165" s="37">
        <v>0</v>
      </c>
      <c r="Q165" s="50" t="s">
        <v>315</v>
      </c>
      <c r="R165" s="40">
        <v>0</v>
      </c>
      <c r="S165" s="23" t="s">
        <v>315</v>
      </c>
      <c r="T165" s="44">
        <v>0</v>
      </c>
      <c r="U165" s="28" t="s">
        <v>315</v>
      </c>
      <c r="V165" s="29">
        <v>0</v>
      </c>
      <c r="W165" s="41"/>
      <c r="X165" s="46">
        <v>0</v>
      </c>
    </row>
    <row r="166" spans="1:24" x14ac:dyDescent="0.2">
      <c r="A166" s="9" t="s">
        <v>1</v>
      </c>
      <c r="B166" s="9">
        <v>25</v>
      </c>
      <c r="C166" s="10">
        <v>2507860</v>
      </c>
      <c r="D166" s="11" t="s">
        <v>158</v>
      </c>
      <c r="E166" s="21">
        <v>532</v>
      </c>
      <c r="F166" s="21">
        <v>4620</v>
      </c>
      <c r="G166" s="22">
        <v>0.11515151515151516</v>
      </c>
      <c r="H166" s="21">
        <v>527</v>
      </c>
      <c r="I166" s="21">
        <v>4524</v>
      </c>
      <c r="J166" s="22">
        <v>0.11648983200707339</v>
      </c>
      <c r="K166" s="21">
        <v>575</v>
      </c>
      <c r="L166" s="21">
        <v>4551</v>
      </c>
      <c r="M166" s="22">
        <v>0.12634585805317514</v>
      </c>
      <c r="N166" s="13">
        <v>9.1081593927893736E-2</v>
      </c>
      <c r="O166" s="36" t="s">
        <v>315</v>
      </c>
      <c r="P166" s="37">
        <v>0</v>
      </c>
      <c r="Q166" s="50" t="s">
        <v>315</v>
      </c>
      <c r="R166" s="40">
        <v>0</v>
      </c>
      <c r="S166" s="23" t="s">
        <v>315</v>
      </c>
      <c r="T166" s="44">
        <v>0</v>
      </c>
      <c r="U166" s="28" t="s">
        <v>315</v>
      </c>
      <c r="V166" s="29">
        <v>0</v>
      </c>
      <c r="W166" s="41"/>
      <c r="X166" s="46">
        <v>0</v>
      </c>
    </row>
    <row r="167" spans="1:24" x14ac:dyDescent="0.2">
      <c r="A167" s="9" t="s">
        <v>1</v>
      </c>
      <c r="B167" s="9">
        <v>25</v>
      </c>
      <c r="C167" s="10">
        <v>2507890</v>
      </c>
      <c r="D167" s="11" t="s">
        <v>159</v>
      </c>
      <c r="E167" s="21">
        <v>163</v>
      </c>
      <c r="F167" s="21">
        <v>1926</v>
      </c>
      <c r="G167" s="22">
        <v>8.4631360332294917E-2</v>
      </c>
      <c r="H167" s="21">
        <v>141</v>
      </c>
      <c r="I167" s="21">
        <v>1886</v>
      </c>
      <c r="J167" s="22">
        <v>7.4761399787910923E-2</v>
      </c>
      <c r="K167" s="21">
        <v>151</v>
      </c>
      <c r="L167" s="21">
        <v>1897</v>
      </c>
      <c r="M167" s="22">
        <v>7.9599367422245645E-2</v>
      </c>
      <c r="N167" s="13">
        <v>7.0921985815602842E-2</v>
      </c>
      <c r="O167" s="36" t="s">
        <v>315</v>
      </c>
      <c r="P167" s="37">
        <v>0</v>
      </c>
      <c r="Q167" s="50" t="s">
        <v>315</v>
      </c>
      <c r="R167" s="40">
        <v>0</v>
      </c>
      <c r="S167" s="23" t="s">
        <v>315</v>
      </c>
      <c r="T167" s="44">
        <v>0</v>
      </c>
      <c r="U167" s="28" t="s">
        <v>315</v>
      </c>
      <c r="V167" s="29">
        <v>0</v>
      </c>
      <c r="W167" s="41"/>
      <c r="X167" s="46">
        <v>0</v>
      </c>
    </row>
    <row r="168" spans="1:24" x14ac:dyDescent="0.2">
      <c r="A168" s="9" t="s">
        <v>1</v>
      </c>
      <c r="B168" s="9">
        <v>25</v>
      </c>
      <c r="C168" s="10">
        <v>2507920</v>
      </c>
      <c r="D168" s="11" t="s">
        <v>160</v>
      </c>
      <c r="E168" s="21">
        <v>51</v>
      </c>
      <c r="F168" s="21">
        <v>1325</v>
      </c>
      <c r="G168" s="22">
        <v>3.8490566037735846E-2</v>
      </c>
      <c r="H168" s="21">
        <v>39</v>
      </c>
      <c r="I168" s="21">
        <v>1301</v>
      </c>
      <c r="J168" s="22">
        <v>2.997694081475788E-2</v>
      </c>
      <c r="K168" s="21">
        <v>53</v>
      </c>
      <c r="L168" s="21">
        <v>1309</v>
      </c>
      <c r="M168" s="22">
        <v>4.048892284186402E-2</v>
      </c>
      <c r="N168" s="13">
        <v>0.35897435897435898</v>
      </c>
      <c r="O168" s="36" t="s">
        <v>315</v>
      </c>
      <c r="P168" s="37">
        <v>0</v>
      </c>
      <c r="Q168" s="50" t="s">
        <v>315</v>
      </c>
      <c r="R168" s="40">
        <v>0</v>
      </c>
      <c r="S168" s="23" t="s">
        <v>315</v>
      </c>
      <c r="T168" s="44">
        <v>0</v>
      </c>
      <c r="U168" s="28" t="s">
        <v>315</v>
      </c>
      <c r="V168" s="29">
        <v>0</v>
      </c>
      <c r="W168" s="41"/>
      <c r="X168" s="46">
        <v>0</v>
      </c>
    </row>
    <row r="169" spans="1:24" x14ac:dyDescent="0.2">
      <c r="A169" s="9" t="s">
        <v>1</v>
      </c>
      <c r="B169" s="9">
        <v>25</v>
      </c>
      <c r="C169" s="10">
        <v>2507980</v>
      </c>
      <c r="D169" s="11" t="s">
        <v>161</v>
      </c>
      <c r="E169" s="21">
        <v>179</v>
      </c>
      <c r="F169" s="21">
        <v>5369</v>
      </c>
      <c r="G169" s="22">
        <v>3.3339541814118086E-2</v>
      </c>
      <c r="H169" s="21">
        <v>126</v>
      </c>
      <c r="I169" s="21">
        <v>5273</v>
      </c>
      <c r="J169" s="22">
        <v>2.3895315759529679E-2</v>
      </c>
      <c r="K169" s="21">
        <v>157</v>
      </c>
      <c r="L169" s="21">
        <v>5304</v>
      </c>
      <c r="M169" s="22">
        <v>2.9600301659125187E-2</v>
      </c>
      <c r="N169" s="13">
        <v>0.24603174603174602</v>
      </c>
      <c r="O169" s="36" t="s">
        <v>314</v>
      </c>
      <c r="P169" s="37">
        <v>125831</v>
      </c>
      <c r="Q169" s="50" t="s">
        <v>315</v>
      </c>
      <c r="R169" s="40">
        <v>0</v>
      </c>
      <c r="S169" s="23" t="s">
        <v>315</v>
      </c>
      <c r="T169" s="44">
        <v>0</v>
      </c>
      <c r="U169" s="28" t="s">
        <v>315</v>
      </c>
      <c r="V169" s="29">
        <v>0</v>
      </c>
      <c r="W169" s="41"/>
      <c r="X169" s="46">
        <v>125831</v>
      </c>
    </row>
    <row r="170" spans="1:24" x14ac:dyDescent="0.2">
      <c r="A170" s="9" t="s">
        <v>1</v>
      </c>
      <c r="B170" s="9">
        <v>25</v>
      </c>
      <c r="C170" s="10">
        <v>2507990</v>
      </c>
      <c r="D170" s="11" t="s">
        <v>162</v>
      </c>
      <c r="E170" s="21">
        <v>166</v>
      </c>
      <c r="F170" s="21">
        <v>1148</v>
      </c>
      <c r="G170" s="22">
        <v>0.14459930313588851</v>
      </c>
      <c r="H170" s="21">
        <v>137</v>
      </c>
      <c r="I170" s="21">
        <v>1119</v>
      </c>
      <c r="J170" s="22">
        <v>0.1224307417336908</v>
      </c>
      <c r="K170" s="21">
        <v>121</v>
      </c>
      <c r="L170" s="21">
        <v>1115</v>
      </c>
      <c r="M170" s="22">
        <v>0.10852017937219731</v>
      </c>
      <c r="N170" s="13">
        <v>-0.11678832116788321</v>
      </c>
      <c r="O170" s="36" t="s">
        <v>315</v>
      </c>
      <c r="P170" s="37">
        <v>0</v>
      </c>
      <c r="Q170" s="50" t="s">
        <v>315</v>
      </c>
      <c r="R170" s="40">
        <v>0</v>
      </c>
      <c r="S170" s="23" t="s">
        <v>315</v>
      </c>
      <c r="T170" s="44">
        <v>0</v>
      </c>
      <c r="U170" s="28" t="s">
        <v>315</v>
      </c>
      <c r="V170" s="29">
        <v>0</v>
      </c>
      <c r="W170" s="41"/>
      <c r="X170" s="46">
        <v>0</v>
      </c>
    </row>
    <row r="171" spans="1:24" x14ac:dyDescent="0.2">
      <c r="A171" s="9" t="s">
        <v>1</v>
      </c>
      <c r="B171" s="9">
        <v>25</v>
      </c>
      <c r="C171" s="10">
        <v>2500544</v>
      </c>
      <c r="D171" s="11" t="s">
        <v>163</v>
      </c>
      <c r="E171" s="21">
        <v>194</v>
      </c>
      <c r="F171" s="21">
        <v>1931</v>
      </c>
      <c r="G171" s="22">
        <v>0.10046607975142413</v>
      </c>
      <c r="H171" s="21">
        <v>128</v>
      </c>
      <c r="I171" s="21">
        <v>1853</v>
      </c>
      <c r="J171" s="22">
        <v>6.9077172153264976E-2</v>
      </c>
      <c r="K171" s="21">
        <v>166</v>
      </c>
      <c r="L171" s="21">
        <v>1832</v>
      </c>
      <c r="M171" s="22">
        <v>9.0611353711790396E-2</v>
      </c>
      <c r="N171" s="13">
        <v>0.296875</v>
      </c>
      <c r="O171" s="36" t="s">
        <v>315</v>
      </c>
      <c r="P171" s="37">
        <v>0</v>
      </c>
      <c r="Q171" s="50" t="s">
        <v>315</v>
      </c>
      <c r="R171" s="40">
        <v>0</v>
      </c>
      <c r="S171" s="23" t="s">
        <v>315</v>
      </c>
      <c r="T171" s="44">
        <v>0</v>
      </c>
      <c r="U171" s="28" t="s">
        <v>315</v>
      </c>
      <c r="V171" s="29">
        <v>0</v>
      </c>
      <c r="W171" s="41"/>
      <c r="X171" s="46">
        <v>0</v>
      </c>
    </row>
    <row r="172" spans="1:24" x14ac:dyDescent="0.2">
      <c r="A172" s="9" t="s">
        <v>1</v>
      </c>
      <c r="B172" s="9">
        <v>25</v>
      </c>
      <c r="C172" s="10">
        <v>2508040</v>
      </c>
      <c r="D172" s="11" t="s">
        <v>164</v>
      </c>
      <c r="E172" s="21">
        <v>122</v>
      </c>
      <c r="F172" s="21">
        <v>1115</v>
      </c>
      <c r="G172" s="22">
        <v>0.10941704035874439</v>
      </c>
      <c r="H172" s="21">
        <v>105</v>
      </c>
      <c r="I172" s="21">
        <v>1085</v>
      </c>
      <c r="J172" s="22">
        <v>9.6774193548387094E-2</v>
      </c>
      <c r="K172" s="21">
        <v>110</v>
      </c>
      <c r="L172" s="21">
        <v>1076</v>
      </c>
      <c r="M172" s="22">
        <v>0.10223048327137546</v>
      </c>
      <c r="N172" s="13">
        <v>4.7619047619047616E-2</v>
      </c>
      <c r="O172" s="36" t="s">
        <v>315</v>
      </c>
      <c r="P172" s="37">
        <v>0</v>
      </c>
      <c r="Q172" s="50" t="s">
        <v>315</v>
      </c>
      <c r="R172" s="40">
        <v>0</v>
      </c>
      <c r="S172" s="23" t="s">
        <v>315</v>
      </c>
      <c r="T172" s="44">
        <v>0</v>
      </c>
      <c r="U172" s="28" t="s">
        <v>315</v>
      </c>
      <c r="V172" s="29">
        <v>0</v>
      </c>
      <c r="W172" s="41"/>
      <c r="X172" s="46">
        <v>0</v>
      </c>
    </row>
    <row r="173" spans="1:24" x14ac:dyDescent="0.2">
      <c r="A173" s="9" t="s">
        <v>1</v>
      </c>
      <c r="B173" s="9">
        <v>25</v>
      </c>
      <c r="C173" s="10">
        <v>2508160</v>
      </c>
      <c r="D173" s="11" t="s">
        <v>165</v>
      </c>
      <c r="E173" s="21">
        <v>82</v>
      </c>
      <c r="F173" s="21">
        <v>1169</v>
      </c>
      <c r="G173" s="22">
        <v>7.0145423438836618E-2</v>
      </c>
      <c r="H173" s="21">
        <v>89</v>
      </c>
      <c r="I173" s="21">
        <v>1123</v>
      </c>
      <c r="J173" s="22">
        <v>7.9252003561887802E-2</v>
      </c>
      <c r="K173" s="21">
        <v>107</v>
      </c>
      <c r="L173" s="21">
        <v>1119</v>
      </c>
      <c r="M173" s="22">
        <v>9.5621090259159963E-2</v>
      </c>
      <c r="N173" s="13">
        <v>0.20224719101123595</v>
      </c>
      <c r="O173" s="36" t="s">
        <v>315</v>
      </c>
      <c r="P173" s="37">
        <v>0</v>
      </c>
      <c r="Q173" s="50" t="s">
        <v>315</v>
      </c>
      <c r="R173" s="40">
        <v>0</v>
      </c>
      <c r="S173" s="23" t="s">
        <v>315</v>
      </c>
      <c r="T173" s="44">
        <v>0</v>
      </c>
      <c r="U173" s="28" t="s">
        <v>315</v>
      </c>
      <c r="V173" s="29">
        <v>0</v>
      </c>
      <c r="W173" s="41"/>
      <c r="X173" s="46">
        <v>0</v>
      </c>
    </row>
    <row r="174" spans="1:24" ht="12.75" customHeight="1" x14ac:dyDescent="0.2">
      <c r="A174" s="9" t="s">
        <v>1</v>
      </c>
      <c r="B174" s="9">
        <v>25</v>
      </c>
      <c r="C174" s="10">
        <v>2525013</v>
      </c>
      <c r="D174" s="11" t="s">
        <v>166</v>
      </c>
      <c r="E174" s="21">
        <v>3</v>
      </c>
      <c r="F174" s="21">
        <v>42</v>
      </c>
      <c r="G174" s="22">
        <v>7.1428571428571425E-2</v>
      </c>
      <c r="H174" s="21">
        <v>2</v>
      </c>
      <c r="I174" s="21">
        <v>40</v>
      </c>
      <c r="J174" s="22">
        <v>0.05</v>
      </c>
      <c r="K174" s="21">
        <v>3</v>
      </c>
      <c r="L174" s="21">
        <v>40</v>
      </c>
      <c r="M174" s="22">
        <v>7.4999999999999997E-2</v>
      </c>
      <c r="N174" s="13">
        <v>0.5</v>
      </c>
      <c r="O174" s="36"/>
      <c r="P174" s="37">
        <v>0</v>
      </c>
      <c r="Q174" s="50"/>
      <c r="R174" s="40">
        <v>0</v>
      </c>
      <c r="S174" s="23"/>
      <c r="T174" s="44">
        <v>0</v>
      </c>
      <c r="U174" s="28"/>
      <c r="V174" s="29">
        <v>0</v>
      </c>
      <c r="W174" s="41"/>
      <c r="X174" s="46">
        <v>0</v>
      </c>
    </row>
    <row r="175" spans="1:24" x14ac:dyDescent="0.2">
      <c r="A175" s="9" t="s">
        <v>1</v>
      </c>
      <c r="B175" s="9">
        <v>25</v>
      </c>
      <c r="C175" s="10">
        <v>2508220</v>
      </c>
      <c r="D175" s="11" t="s">
        <v>167</v>
      </c>
      <c r="E175" s="21">
        <v>12</v>
      </c>
      <c r="F175" s="21">
        <v>175</v>
      </c>
      <c r="G175" s="22">
        <v>6.8571428571428575E-2</v>
      </c>
      <c r="H175" s="21">
        <v>13</v>
      </c>
      <c r="I175" s="21">
        <v>171</v>
      </c>
      <c r="J175" s="22">
        <v>7.6023391812865493E-2</v>
      </c>
      <c r="K175" s="21">
        <v>12</v>
      </c>
      <c r="L175" s="21">
        <v>173</v>
      </c>
      <c r="M175" s="22">
        <v>6.9364161849710976E-2</v>
      </c>
      <c r="N175" s="13">
        <v>-7.6923076923076927E-2</v>
      </c>
      <c r="O175" s="36" t="s">
        <v>315</v>
      </c>
      <c r="P175" s="37">
        <v>0</v>
      </c>
      <c r="Q175" s="50" t="s">
        <v>315</v>
      </c>
      <c r="R175" s="40">
        <v>0</v>
      </c>
      <c r="S175" s="23" t="s">
        <v>315</v>
      </c>
      <c r="T175" s="44">
        <v>0</v>
      </c>
      <c r="U175" s="28" t="s">
        <v>315</v>
      </c>
      <c r="V175" s="29">
        <v>0</v>
      </c>
      <c r="W175" s="41"/>
      <c r="X175" s="46">
        <v>0</v>
      </c>
    </row>
    <row r="176" spans="1:24" x14ac:dyDescent="0.2">
      <c r="A176" s="9" t="s">
        <v>1</v>
      </c>
      <c r="B176" s="9">
        <v>25</v>
      </c>
      <c r="C176" s="10">
        <v>2508250</v>
      </c>
      <c r="D176" s="11" t="s">
        <v>168</v>
      </c>
      <c r="E176" s="21">
        <v>115</v>
      </c>
      <c r="F176" s="21">
        <v>2130</v>
      </c>
      <c r="G176" s="22">
        <v>5.39906103286385E-2</v>
      </c>
      <c r="H176" s="21">
        <v>83</v>
      </c>
      <c r="I176" s="21">
        <v>2106</v>
      </c>
      <c r="J176" s="22">
        <v>3.9411206077872747E-2</v>
      </c>
      <c r="K176" s="21">
        <v>125</v>
      </c>
      <c r="L176" s="21">
        <v>2115</v>
      </c>
      <c r="M176" s="22">
        <v>5.9101654846335699E-2</v>
      </c>
      <c r="N176" s="13">
        <v>0.50602409638554213</v>
      </c>
      <c r="O176" s="36" t="s">
        <v>315</v>
      </c>
      <c r="P176" s="37">
        <v>0</v>
      </c>
      <c r="Q176" s="50" t="s">
        <v>315</v>
      </c>
      <c r="R176" s="40">
        <v>0</v>
      </c>
      <c r="S176" s="23" t="s">
        <v>315</v>
      </c>
      <c r="T176" s="44">
        <v>0</v>
      </c>
      <c r="U176" s="28" t="s">
        <v>315</v>
      </c>
      <c r="V176" s="29">
        <v>0</v>
      </c>
      <c r="W176" s="41"/>
      <c r="X176" s="46">
        <v>0</v>
      </c>
    </row>
    <row r="177" spans="1:24" x14ac:dyDescent="0.2">
      <c r="A177" s="9" t="s">
        <v>1</v>
      </c>
      <c r="B177" s="9">
        <v>25</v>
      </c>
      <c r="C177" s="10">
        <v>2508280</v>
      </c>
      <c r="D177" s="11" t="s">
        <v>169</v>
      </c>
      <c r="E177" s="21">
        <v>183</v>
      </c>
      <c r="F177" s="21">
        <v>1589</v>
      </c>
      <c r="G177" s="22">
        <v>0.11516677155443675</v>
      </c>
      <c r="H177" s="21">
        <v>155</v>
      </c>
      <c r="I177" s="21">
        <v>1556</v>
      </c>
      <c r="J177" s="22">
        <v>9.9614395886889459E-2</v>
      </c>
      <c r="K177" s="21">
        <v>125</v>
      </c>
      <c r="L177" s="21">
        <v>1565</v>
      </c>
      <c r="M177" s="22">
        <v>7.9872204472843447E-2</v>
      </c>
      <c r="N177" s="13">
        <v>-0.19354838709677419</v>
      </c>
      <c r="O177" s="36" t="s">
        <v>315</v>
      </c>
      <c r="P177" s="37">
        <v>0</v>
      </c>
      <c r="Q177" s="50" t="s">
        <v>315</v>
      </c>
      <c r="R177" s="40">
        <v>0</v>
      </c>
      <c r="S177" s="23" t="s">
        <v>315</v>
      </c>
      <c r="T177" s="44">
        <v>0</v>
      </c>
      <c r="U177" s="28" t="s">
        <v>315</v>
      </c>
      <c r="V177" s="29">
        <v>0</v>
      </c>
      <c r="W177" s="41"/>
      <c r="X177" s="46">
        <v>0</v>
      </c>
    </row>
    <row r="178" spans="1:24" x14ac:dyDescent="0.2">
      <c r="A178" s="9" t="s">
        <v>1</v>
      </c>
      <c r="B178" s="9">
        <v>25</v>
      </c>
      <c r="C178" s="10">
        <v>2508310</v>
      </c>
      <c r="D178" s="11" t="s">
        <v>170</v>
      </c>
      <c r="E178" s="21">
        <v>117</v>
      </c>
      <c r="F178" s="21">
        <v>3746</v>
      </c>
      <c r="G178" s="22">
        <v>3.1233315536572343E-2</v>
      </c>
      <c r="H178" s="21">
        <v>121</v>
      </c>
      <c r="I178" s="21">
        <v>3671</v>
      </c>
      <c r="J178" s="22">
        <v>3.2961046036502316E-2</v>
      </c>
      <c r="K178" s="21">
        <v>107</v>
      </c>
      <c r="L178" s="21">
        <v>3698</v>
      </c>
      <c r="M178" s="22">
        <v>2.893455922120065E-2</v>
      </c>
      <c r="N178" s="13">
        <v>-0.11570247933884298</v>
      </c>
      <c r="O178" s="36" t="s">
        <v>315</v>
      </c>
      <c r="P178" s="37">
        <v>0</v>
      </c>
      <c r="Q178" s="50" t="s">
        <v>315</v>
      </c>
      <c r="R178" s="40">
        <v>0</v>
      </c>
      <c r="S178" s="54" t="s">
        <v>314</v>
      </c>
      <c r="T178" s="55">
        <v>138520</v>
      </c>
      <c r="U178" s="28" t="s">
        <v>315</v>
      </c>
      <c r="V178" s="29">
        <v>0</v>
      </c>
      <c r="W178" s="41"/>
      <c r="X178" s="63">
        <v>138520</v>
      </c>
    </row>
    <row r="179" spans="1:24" x14ac:dyDescent="0.2">
      <c r="A179" s="9" t="s">
        <v>1</v>
      </c>
      <c r="B179" s="9">
        <v>25</v>
      </c>
      <c r="C179" s="10">
        <v>2508340</v>
      </c>
      <c r="D179" s="11" t="s">
        <v>171</v>
      </c>
      <c r="E179" s="21">
        <v>216</v>
      </c>
      <c r="F179" s="21">
        <v>5863</v>
      </c>
      <c r="G179" s="22">
        <v>3.684120757291489E-2</v>
      </c>
      <c r="H179" s="21">
        <v>208</v>
      </c>
      <c r="I179" s="21">
        <v>5755</v>
      </c>
      <c r="J179" s="22">
        <v>3.614248479582971E-2</v>
      </c>
      <c r="K179" s="21">
        <v>209</v>
      </c>
      <c r="L179" s="21">
        <v>5811</v>
      </c>
      <c r="M179" s="22">
        <v>3.5966270865599725E-2</v>
      </c>
      <c r="N179" s="13">
        <v>4.807692307692308E-3</v>
      </c>
      <c r="O179" s="36" t="s">
        <v>315</v>
      </c>
      <c r="P179" s="37">
        <v>0</v>
      </c>
      <c r="Q179" s="50" t="s">
        <v>315</v>
      </c>
      <c r="R179" s="40">
        <v>0</v>
      </c>
      <c r="S179" s="23" t="s">
        <v>315</v>
      </c>
      <c r="T179" s="44">
        <v>0</v>
      </c>
      <c r="U179" s="28" t="s">
        <v>315</v>
      </c>
      <c r="V179" s="29">
        <v>0</v>
      </c>
      <c r="W179" s="41"/>
      <c r="X179" s="46">
        <v>0</v>
      </c>
    </row>
    <row r="180" spans="1:24" x14ac:dyDescent="0.2">
      <c r="A180" s="9" t="s">
        <v>1</v>
      </c>
      <c r="B180" s="9">
        <v>25</v>
      </c>
      <c r="C180" s="10">
        <v>2504560</v>
      </c>
      <c r="D180" s="11" t="s">
        <v>172</v>
      </c>
      <c r="E180" s="21">
        <v>143</v>
      </c>
      <c r="F180" s="21">
        <v>1493</v>
      </c>
      <c r="G180" s="22">
        <v>9.5780308104487608E-2</v>
      </c>
      <c r="H180" s="21">
        <v>113</v>
      </c>
      <c r="I180" s="21">
        <v>1433</v>
      </c>
      <c r="J180" s="22">
        <v>7.8855547801814377E-2</v>
      </c>
      <c r="K180" s="21">
        <v>118</v>
      </c>
      <c r="L180" s="21">
        <v>1417</v>
      </c>
      <c r="M180" s="22">
        <v>8.3274523641496123E-2</v>
      </c>
      <c r="N180" s="13">
        <v>4.4247787610619468E-2</v>
      </c>
      <c r="O180" s="36" t="s">
        <v>315</v>
      </c>
      <c r="P180" s="37">
        <v>0</v>
      </c>
      <c r="Q180" s="50" t="s">
        <v>315</v>
      </c>
      <c r="R180" s="40">
        <v>0</v>
      </c>
      <c r="S180" s="23" t="s">
        <v>315</v>
      </c>
      <c r="T180" s="44">
        <v>0</v>
      </c>
      <c r="U180" s="28" t="s">
        <v>315</v>
      </c>
      <c r="V180" s="29">
        <v>0</v>
      </c>
      <c r="W180" s="41"/>
      <c r="X180" s="46">
        <v>0</v>
      </c>
    </row>
    <row r="181" spans="1:24" ht="12.75" customHeight="1" x14ac:dyDescent="0.2">
      <c r="A181" s="9" t="s">
        <v>1</v>
      </c>
      <c r="B181" s="9">
        <v>25</v>
      </c>
      <c r="C181" s="10">
        <v>2525012</v>
      </c>
      <c r="D181" s="11" t="s">
        <v>173</v>
      </c>
      <c r="E181" s="21">
        <v>16</v>
      </c>
      <c r="F181" s="21">
        <v>92</v>
      </c>
      <c r="G181" s="22">
        <v>0.17391304347826086</v>
      </c>
      <c r="H181" s="21">
        <v>15</v>
      </c>
      <c r="I181" s="21">
        <v>89</v>
      </c>
      <c r="J181" s="22">
        <v>0.16853932584269662</v>
      </c>
      <c r="K181" s="21">
        <v>10</v>
      </c>
      <c r="L181" s="21">
        <v>88</v>
      </c>
      <c r="M181" s="22">
        <v>0.11363636363636363</v>
      </c>
      <c r="N181" s="13">
        <v>-0.33333333333333331</v>
      </c>
      <c r="O181" s="36"/>
      <c r="P181" s="37">
        <v>0</v>
      </c>
      <c r="Q181" s="50"/>
      <c r="R181" s="40">
        <v>0</v>
      </c>
      <c r="S181" s="23"/>
      <c r="T181" s="44">
        <v>0</v>
      </c>
      <c r="U181" s="28"/>
      <c r="V181" s="29">
        <v>0</v>
      </c>
      <c r="W181" s="41"/>
      <c r="X181" s="46">
        <v>0</v>
      </c>
    </row>
    <row r="182" spans="1:24" x14ac:dyDescent="0.2">
      <c r="A182" s="9" t="s">
        <v>1</v>
      </c>
      <c r="B182" s="9">
        <v>25</v>
      </c>
      <c r="C182" s="10">
        <v>2508370</v>
      </c>
      <c r="D182" s="11" t="s">
        <v>174</v>
      </c>
      <c r="E182" s="21">
        <v>162</v>
      </c>
      <c r="F182" s="21">
        <v>6523</v>
      </c>
      <c r="G182" s="22">
        <v>2.483519852828453E-2</v>
      </c>
      <c r="H182" s="21">
        <v>110</v>
      </c>
      <c r="I182" s="21">
        <v>6407</v>
      </c>
      <c r="J182" s="22">
        <v>1.7168721710628998E-2</v>
      </c>
      <c r="K182" s="21">
        <v>153</v>
      </c>
      <c r="L182" s="21">
        <v>6445</v>
      </c>
      <c r="M182" s="22">
        <v>2.3739332816136539E-2</v>
      </c>
      <c r="N182" s="13">
        <v>0.39090909090909093</v>
      </c>
      <c r="O182" s="36" t="s">
        <v>314</v>
      </c>
      <c r="P182" s="37">
        <v>133614</v>
      </c>
      <c r="Q182" s="50" t="s">
        <v>315</v>
      </c>
      <c r="R182" s="40">
        <v>0</v>
      </c>
      <c r="S182" s="23" t="s">
        <v>315</v>
      </c>
      <c r="T182" s="44">
        <v>0</v>
      </c>
      <c r="U182" s="28" t="s">
        <v>315</v>
      </c>
      <c r="V182" s="29">
        <v>0</v>
      </c>
      <c r="W182" s="41"/>
      <c r="X182" s="46">
        <v>133614</v>
      </c>
    </row>
    <row r="183" spans="1:24" x14ac:dyDescent="0.2">
      <c r="A183" s="9" t="s">
        <v>1</v>
      </c>
      <c r="B183" s="9">
        <v>25</v>
      </c>
      <c r="C183" s="10">
        <v>2508430</v>
      </c>
      <c r="D183" s="11" t="s">
        <v>175</v>
      </c>
      <c r="E183" s="21">
        <v>3974</v>
      </c>
      <c r="F183" s="21">
        <v>16358</v>
      </c>
      <c r="G183" s="22">
        <v>0.24293923462525982</v>
      </c>
      <c r="H183" s="21">
        <v>4023</v>
      </c>
      <c r="I183" s="21">
        <v>16094</v>
      </c>
      <c r="J183" s="22">
        <v>0.24996893252143657</v>
      </c>
      <c r="K183" s="21">
        <v>4951</v>
      </c>
      <c r="L183" s="21">
        <v>16275</v>
      </c>
      <c r="M183" s="22">
        <v>0.30420890937019968</v>
      </c>
      <c r="N183" s="13">
        <v>0.23067362664678101</v>
      </c>
      <c r="O183" s="36" t="s">
        <v>315</v>
      </c>
      <c r="P183" s="37">
        <v>0</v>
      </c>
      <c r="Q183" s="50" t="s">
        <v>315</v>
      </c>
      <c r="R183" s="40">
        <v>0</v>
      </c>
      <c r="S183" s="23" t="s">
        <v>315</v>
      </c>
      <c r="T183" s="44">
        <v>0</v>
      </c>
      <c r="U183" s="28" t="s">
        <v>315</v>
      </c>
      <c r="V183" s="29">
        <v>0</v>
      </c>
      <c r="W183" s="41"/>
      <c r="X183" s="46">
        <v>0</v>
      </c>
    </row>
    <row r="184" spans="1:24" x14ac:dyDescent="0.2">
      <c r="A184" s="9" t="s">
        <v>1</v>
      </c>
      <c r="B184" s="9">
        <v>25</v>
      </c>
      <c r="C184" s="10">
        <v>2508530</v>
      </c>
      <c r="D184" s="11" t="s">
        <v>176</v>
      </c>
      <c r="E184" s="21">
        <v>19</v>
      </c>
      <c r="F184" s="21">
        <v>134</v>
      </c>
      <c r="G184" s="22">
        <v>0.1417910447761194</v>
      </c>
      <c r="H184" s="21">
        <v>13</v>
      </c>
      <c r="I184" s="21">
        <v>131</v>
      </c>
      <c r="J184" s="22">
        <v>9.9236641221374045E-2</v>
      </c>
      <c r="K184" s="21">
        <v>14</v>
      </c>
      <c r="L184" s="21">
        <v>130</v>
      </c>
      <c r="M184" s="22">
        <v>0.1076923076923077</v>
      </c>
      <c r="N184" s="13">
        <v>7.6923076923076927E-2</v>
      </c>
      <c r="O184" s="36" t="s">
        <v>315</v>
      </c>
      <c r="P184" s="37">
        <v>0</v>
      </c>
      <c r="Q184" s="50" t="s">
        <v>315</v>
      </c>
      <c r="R184" s="40">
        <v>0</v>
      </c>
      <c r="S184" s="23" t="s">
        <v>315</v>
      </c>
      <c r="T184" s="44">
        <v>0</v>
      </c>
      <c r="U184" s="28" t="s">
        <v>315</v>
      </c>
      <c r="V184" s="29">
        <v>0</v>
      </c>
      <c r="W184" s="43"/>
      <c r="X184" s="46">
        <v>0</v>
      </c>
    </row>
    <row r="185" spans="1:24" x14ac:dyDescent="0.2">
      <c r="A185" s="9" t="s">
        <v>1</v>
      </c>
      <c r="B185" s="9">
        <v>25</v>
      </c>
      <c r="C185" s="10">
        <v>2508580</v>
      </c>
      <c r="D185" s="11" t="s">
        <v>177</v>
      </c>
      <c r="E185" s="21">
        <v>84</v>
      </c>
      <c r="F185" s="21">
        <v>2493</v>
      </c>
      <c r="G185" s="22">
        <v>3.3694344163658241E-2</v>
      </c>
      <c r="H185" s="21">
        <v>102</v>
      </c>
      <c r="I185" s="21">
        <v>2445</v>
      </c>
      <c r="J185" s="22">
        <v>4.1717791411042947E-2</v>
      </c>
      <c r="K185" s="21">
        <v>107</v>
      </c>
      <c r="L185" s="21">
        <v>2464</v>
      </c>
      <c r="M185" s="22">
        <v>4.3425324675324672E-2</v>
      </c>
      <c r="N185" s="13">
        <v>4.9019607843137254E-2</v>
      </c>
      <c r="O185" s="36" t="s">
        <v>315</v>
      </c>
      <c r="P185" s="37">
        <v>0</v>
      </c>
      <c r="Q185" s="50" t="s">
        <v>315</v>
      </c>
      <c r="R185" s="40">
        <v>0</v>
      </c>
      <c r="S185" s="23" t="s">
        <v>315</v>
      </c>
      <c r="T185" s="44">
        <v>0</v>
      </c>
      <c r="U185" s="28" t="s">
        <v>315</v>
      </c>
      <c r="V185" s="29">
        <v>0</v>
      </c>
      <c r="W185" s="41"/>
      <c r="X185" s="46">
        <v>0</v>
      </c>
    </row>
    <row r="186" spans="1:24" x14ac:dyDescent="0.2">
      <c r="A186" s="9" t="s">
        <v>1</v>
      </c>
      <c r="B186" s="9">
        <v>25</v>
      </c>
      <c r="C186" s="10">
        <v>2508610</v>
      </c>
      <c r="D186" s="11" t="s">
        <v>178</v>
      </c>
      <c r="E186" s="21">
        <v>624</v>
      </c>
      <c r="F186" s="21">
        <v>14371</v>
      </c>
      <c r="G186" s="22">
        <v>4.342077795560504E-2</v>
      </c>
      <c r="H186" s="21">
        <v>581</v>
      </c>
      <c r="I186" s="21">
        <v>14101</v>
      </c>
      <c r="J186" s="22">
        <v>4.1202751577902277E-2</v>
      </c>
      <c r="K186" s="21">
        <v>569</v>
      </c>
      <c r="L186" s="21">
        <v>14240</v>
      </c>
      <c r="M186" s="22">
        <v>3.9957865168539324E-2</v>
      </c>
      <c r="N186" s="13">
        <v>-2.0654044750430294E-2</v>
      </c>
      <c r="O186" s="36" t="s">
        <v>315</v>
      </c>
      <c r="P186" s="37">
        <v>0</v>
      </c>
      <c r="Q186" s="50" t="s">
        <v>315</v>
      </c>
      <c r="R186" s="40">
        <v>0</v>
      </c>
      <c r="S186" s="23" t="s">
        <v>315</v>
      </c>
      <c r="T186" s="44">
        <v>0</v>
      </c>
      <c r="U186" s="28" t="s">
        <v>315</v>
      </c>
      <c r="V186" s="29">
        <v>0</v>
      </c>
      <c r="W186" s="41"/>
      <c r="X186" s="46">
        <v>0</v>
      </c>
    </row>
    <row r="187" spans="1:24" x14ac:dyDescent="0.2">
      <c r="A187" s="9" t="s">
        <v>1</v>
      </c>
      <c r="B187" s="9">
        <v>25</v>
      </c>
      <c r="C187" s="10">
        <v>2508640</v>
      </c>
      <c r="D187" s="11" t="s">
        <v>179</v>
      </c>
      <c r="E187" s="21">
        <v>20</v>
      </c>
      <c r="F187" s="21">
        <v>1053</v>
      </c>
      <c r="G187" s="22">
        <v>1.8993352326685659E-2</v>
      </c>
      <c r="H187" s="21">
        <v>18</v>
      </c>
      <c r="I187" s="21">
        <v>1035</v>
      </c>
      <c r="J187" s="22">
        <v>1.7391304347826087E-2</v>
      </c>
      <c r="K187" s="21">
        <v>24</v>
      </c>
      <c r="L187" s="21">
        <v>1041</v>
      </c>
      <c r="M187" s="22">
        <v>2.3054755043227664E-2</v>
      </c>
      <c r="N187" s="13">
        <v>0.33333333333333331</v>
      </c>
      <c r="O187" s="36" t="s">
        <v>314</v>
      </c>
      <c r="P187" s="37">
        <v>16746</v>
      </c>
      <c r="Q187" s="50" t="s">
        <v>315</v>
      </c>
      <c r="R187" s="40">
        <v>0</v>
      </c>
      <c r="S187" s="23" t="s">
        <v>315</v>
      </c>
      <c r="T187" s="44">
        <v>0</v>
      </c>
      <c r="U187" s="28" t="s">
        <v>315</v>
      </c>
      <c r="V187" s="29">
        <v>0</v>
      </c>
      <c r="W187" s="41"/>
      <c r="X187" s="46">
        <v>16746</v>
      </c>
    </row>
    <row r="188" spans="1:24" x14ac:dyDescent="0.2">
      <c r="A188" s="9" t="s">
        <v>1</v>
      </c>
      <c r="B188" s="9">
        <v>25</v>
      </c>
      <c r="C188" s="10">
        <v>2508670</v>
      </c>
      <c r="D188" s="11" t="s">
        <v>180</v>
      </c>
      <c r="E188" s="21">
        <v>299</v>
      </c>
      <c r="F188" s="21">
        <v>1616</v>
      </c>
      <c r="G188" s="22">
        <v>0.18502475247524752</v>
      </c>
      <c r="H188" s="21">
        <v>334</v>
      </c>
      <c r="I188" s="21">
        <v>1552</v>
      </c>
      <c r="J188" s="22">
        <v>0.21520618556701032</v>
      </c>
      <c r="K188" s="21">
        <v>325</v>
      </c>
      <c r="L188" s="21">
        <v>1547</v>
      </c>
      <c r="M188" s="22">
        <v>0.21008403361344538</v>
      </c>
      <c r="N188" s="13">
        <v>-2.6946107784431138E-2</v>
      </c>
      <c r="O188" s="36" t="s">
        <v>315</v>
      </c>
      <c r="P188" s="37">
        <v>0</v>
      </c>
      <c r="Q188" s="50" t="s">
        <v>315</v>
      </c>
      <c r="R188" s="40">
        <v>0</v>
      </c>
      <c r="S188" s="23" t="s">
        <v>315</v>
      </c>
      <c r="T188" s="44">
        <v>0</v>
      </c>
      <c r="U188" s="28" t="s">
        <v>315</v>
      </c>
      <c r="V188" s="29">
        <v>0</v>
      </c>
      <c r="W188" s="41"/>
      <c r="X188" s="46">
        <v>0</v>
      </c>
    </row>
    <row r="189" spans="1:24" x14ac:dyDescent="0.2">
      <c r="A189" s="9" t="s">
        <v>1</v>
      </c>
      <c r="B189" s="9">
        <v>25</v>
      </c>
      <c r="C189" s="10">
        <v>2508700</v>
      </c>
      <c r="D189" s="11" t="s">
        <v>181</v>
      </c>
      <c r="E189" s="21">
        <v>313</v>
      </c>
      <c r="F189" s="21">
        <v>5379</v>
      </c>
      <c r="G189" s="22">
        <v>5.8189254508272913E-2</v>
      </c>
      <c r="H189" s="21">
        <v>284</v>
      </c>
      <c r="I189" s="21">
        <v>5277</v>
      </c>
      <c r="J189" s="22">
        <v>5.3818457456888381E-2</v>
      </c>
      <c r="K189" s="21">
        <v>285</v>
      </c>
      <c r="L189" s="21">
        <v>5317</v>
      </c>
      <c r="M189" s="22">
        <v>5.3601655068647731E-2</v>
      </c>
      <c r="N189" s="13">
        <v>3.5211267605633804E-3</v>
      </c>
      <c r="O189" s="36" t="s">
        <v>315</v>
      </c>
      <c r="P189" s="37">
        <v>0</v>
      </c>
      <c r="Q189" s="50" t="s">
        <v>315</v>
      </c>
      <c r="R189" s="40">
        <v>0</v>
      </c>
      <c r="S189" s="23" t="s">
        <v>314</v>
      </c>
      <c r="T189" s="44">
        <v>228926</v>
      </c>
      <c r="U189" s="28" t="s">
        <v>315</v>
      </c>
      <c r="V189" s="29">
        <v>0</v>
      </c>
      <c r="W189" s="41"/>
      <c r="X189" s="46">
        <v>228926</v>
      </c>
    </row>
    <row r="190" spans="1:24" x14ac:dyDescent="0.2">
      <c r="A190" s="9" t="s">
        <v>1</v>
      </c>
      <c r="B190" s="9">
        <v>25</v>
      </c>
      <c r="C190" s="10">
        <v>2508730</v>
      </c>
      <c r="D190" s="11" t="s">
        <v>182</v>
      </c>
      <c r="E190" s="21">
        <v>313</v>
      </c>
      <c r="F190" s="21">
        <v>5136</v>
      </c>
      <c r="G190" s="22">
        <v>6.0942367601246106E-2</v>
      </c>
      <c r="H190" s="21">
        <v>342</v>
      </c>
      <c r="I190" s="21">
        <v>5053</v>
      </c>
      <c r="J190" s="22">
        <v>6.768256481298239E-2</v>
      </c>
      <c r="K190" s="21">
        <v>438</v>
      </c>
      <c r="L190" s="21">
        <v>5111</v>
      </c>
      <c r="M190" s="22">
        <v>8.5697515163373122E-2</v>
      </c>
      <c r="N190" s="13">
        <v>0.2807017543859649</v>
      </c>
      <c r="O190" s="36" t="s">
        <v>315</v>
      </c>
      <c r="P190" s="37">
        <v>0</v>
      </c>
      <c r="Q190" s="50" t="s">
        <v>315</v>
      </c>
      <c r="R190" s="40">
        <v>0</v>
      </c>
      <c r="S190" s="23" t="s">
        <v>315</v>
      </c>
      <c r="T190" s="44">
        <v>0</v>
      </c>
      <c r="U190" s="28" t="s">
        <v>315</v>
      </c>
      <c r="V190" s="29">
        <v>0</v>
      </c>
      <c r="W190" s="41"/>
      <c r="X190" s="46">
        <v>0</v>
      </c>
    </row>
    <row r="191" spans="1:24" x14ac:dyDescent="0.2">
      <c r="A191" s="9" t="s">
        <v>1</v>
      </c>
      <c r="B191" s="9">
        <v>25</v>
      </c>
      <c r="C191" s="10">
        <v>2508760</v>
      </c>
      <c r="D191" s="11" t="s">
        <v>183</v>
      </c>
      <c r="E191" s="21">
        <v>80</v>
      </c>
      <c r="F191" s="21">
        <v>674</v>
      </c>
      <c r="G191" s="22">
        <v>0.11869436201780416</v>
      </c>
      <c r="H191" s="21">
        <v>83</v>
      </c>
      <c r="I191" s="21">
        <v>660</v>
      </c>
      <c r="J191" s="22">
        <v>0.12575757575757576</v>
      </c>
      <c r="K191" s="21">
        <v>71</v>
      </c>
      <c r="L191" s="21">
        <v>664</v>
      </c>
      <c r="M191" s="22">
        <v>0.10692771084337349</v>
      </c>
      <c r="N191" s="13">
        <v>-0.14457831325301204</v>
      </c>
      <c r="O191" s="36" t="s">
        <v>315</v>
      </c>
      <c r="P191" s="37">
        <v>0</v>
      </c>
      <c r="Q191" s="50" t="s">
        <v>315</v>
      </c>
      <c r="R191" s="40">
        <v>0</v>
      </c>
      <c r="S191" s="23" t="s">
        <v>315</v>
      </c>
      <c r="T191" s="44">
        <v>0</v>
      </c>
      <c r="U191" s="28" t="s">
        <v>315</v>
      </c>
      <c r="V191" s="29">
        <v>0</v>
      </c>
      <c r="W191" s="41"/>
      <c r="X191" s="46">
        <v>0</v>
      </c>
    </row>
    <row r="192" spans="1:24" x14ac:dyDescent="0.2">
      <c r="A192" s="9" t="s">
        <v>1</v>
      </c>
      <c r="B192" s="9">
        <v>25</v>
      </c>
      <c r="C192" s="10">
        <v>2508790</v>
      </c>
      <c r="D192" s="11" t="s">
        <v>184</v>
      </c>
      <c r="E192" s="21">
        <v>250</v>
      </c>
      <c r="F192" s="21">
        <v>3914</v>
      </c>
      <c r="G192" s="22">
        <v>6.3873275421563624E-2</v>
      </c>
      <c r="H192" s="21">
        <v>261</v>
      </c>
      <c r="I192" s="21">
        <v>3842</v>
      </c>
      <c r="J192" s="22">
        <v>6.7933368037480485E-2</v>
      </c>
      <c r="K192" s="21">
        <v>241</v>
      </c>
      <c r="L192" s="21">
        <v>3879</v>
      </c>
      <c r="M192" s="22">
        <v>6.2129414797628256E-2</v>
      </c>
      <c r="N192" s="13">
        <v>-7.662835249042145E-2</v>
      </c>
      <c r="O192" s="36" t="s">
        <v>315</v>
      </c>
      <c r="P192" s="37">
        <v>0</v>
      </c>
      <c r="Q192" s="50" t="s">
        <v>315</v>
      </c>
      <c r="R192" s="40">
        <v>0</v>
      </c>
      <c r="S192" s="23" t="s">
        <v>315</v>
      </c>
      <c r="T192" s="44">
        <v>0</v>
      </c>
      <c r="U192" s="28" t="s">
        <v>315</v>
      </c>
      <c r="V192" s="29">
        <v>0</v>
      </c>
      <c r="W192" s="41"/>
      <c r="X192" s="46">
        <v>0</v>
      </c>
    </row>
    <row r="193" spans="1:24" x14ac:dyDescent="0.2">
      <c r="A193" s="9" t="s">
        <v>1</v>
      </c>
      <c r="B193" s="9">
        <v>25</v>
      </c>
      <c r="C193" s="10">
        <v>2508820</v>
      </c>
      <c r="D193" s="11" t="s">
        <v>185</v>
      </c>
      <c r="E193" s="21">
        <v>83</v>
      </c>
      <c r="F193" s="21">
        <v>2707</v>
      </c>
      <c r="G193" s="22">
        <v>3.0661248614702624E-2</v>
      </c>
      <c r="H193" s="21">
        <v>57</v>
      </c>
      <c r="I193" s="21">
        <v>2657</v>
      </c>
      <c r="J193" s="22">
        <v>2.1452766277756868E-2</v>
      </c>
      <c r="K193" s="21">
        <v>65</v>
      </c>
      <c r="L193" s="21">
        <v>2683</v>
      </c>
      <c r="M193" s="22">
        <v>2.4226612001490868E-2</v>
      </c>
      <c r="N193" s="13">
        <v>0.14035087719298245</v>
      </c>
      <c r="O193" s="36" t="s">
        <v>314</v>
      </c>
      <c r="P193" s="37">
        <v>60136</v>
      </c>
      <c r="Q193" s="50" t="s">
        <v>315</v>
      </c>
      <c r="R193" s="40">
        <v>0</v>
      </c>
      <c r="S193" s="23" t="s">
        <v>315</v>
      </c>
      <c r="T193" s="44">
        <v>0</v>
      </c>
      <c r="U193" s="28" t="s">
        <v>315</v>
      </c>
      <c r="V193" s="29">
        <v>0</v>
      </c>
      <c r="W193" s="41"/>
      <c r="X193" s="46">
        <v>60136</v>
      </c>
    </row>
    <row r="194" spans="1:24" x14ac:dyDescent="0.2">
      <c r="A194" s="9" t="s">
        <v>1</v>
      </c>
      <c r="B194" s="9">
        <v>25</v>
      </c>
      <c r="C194" s="10">
        <v>2508850</v>
      </c>
      <c r="D194" s="11" t="s">
        <v>186</v>
      </c>
      <c r="E194" s="21">
        <v>292</v>
      </c>
      <c r="F194" s="21">
        <v>3221</v>
      </c>
      <c r="G194" s="22">
        <v>9.0655076063334367E-2</v>
      </c>
      <c r="H194" s="21">
        <v>287</v>
      </c>
      <c r="I194" s="21">
        <v>3152</v>
      </c>
      <c r="J194" s="22">
        <v>9.1053299492385789E-2</v>
      </c>
      <c r="K194" s="21">
        <v>312</v>
      </c>
      <c r="L194" s="21">
        <v>3170</v>
      </c>
      <c r="M194" s="22">
        <v>9.8422712933753945E-2</v>
      </c>
      <c r="N194" s="13">
        <v>8.7108013937282236E-2</v>
      </c>
      <c r="O194" s="36" t="s">
        <v>315</v>
      </c>
      <c r="P194" s="37">
        <v>0</v>
      </c>
      <c r="Q194" s="50" t="s">
        <v>315</v>
      </c>
      <c r="R194" s="40">
        <v>0</v>
      </c>
      <c r="S194" s="23" t="s">
        <v>315</v>
      </c>
      <c r="T194" s="44">
        <v>0</v>
      </c>
      <c r="U194" s="28" t="s">
        <v>315</v>
      </c>
      <c r="V194" s="29">
        <v>0</v>
      </c>
      <c r="W194" s="43"/>
      <c r="X194" s="46">
        <v>0</v>
      </c>
    </row>
    <row r="195" spans="1:24" x14ac:dyDescent="0.2">
      <c r="A195" s="9" t="s">
        <v>1</v>
      </c>
      <c r="B195" s="9">
        <v>25</v>
      </c>
      <c r="C195" s="10">
        <v>2508880</v>
      </c>
      <c r="D195" s="11" t="s">
        <v>187</v>
      </c>
      <c r="E195" s="21">
        <v>83</v>
      </c>
      <c r="F195" s="21">
        <v>1994</v>
      </c>
      <c r="G195" s="22">
        <v>4.1624874623871613E-2</v>
      </c>
      <c r="H195" s="21">
        <v>73</v>
      </c>
      <c r="I195" s="21">
        <v>1953</v>
      </c>
      <c r="J195" s="22">
        <v>3.7378392217101895E-2</v>
      </c>
      <c r="K195" s="21">
        <v>87</v>
      </c>
      <c r="L195" s="21">
        <v>1965</v>
      </c>
      <c r="M195" s="22">
        <v>4.4274809160305344E-2</v>
      </c>
      <c r="N195" s="13">
        <v>0.19178082191780821</v>
      </c>
      <c r="O195" s="36" t="s">
        <v>315</v>
      </c>
      <c r="P195" s="37">
        <v>0</v>
      </c>
      <c r="Q195" s="50" t="s">
        <v>315</v>
      </c>
      <c r="R195" s="40">
        <v>0</v>
      </c>
      <c r="S195" s="23" t="s">
        <v>315</v>
      </c>
      <c r="T195" s="44">
        <v>0</v>
      </c>
      <c r="U195" s="28" t="s">
        <v>315</v>
      </c>
      <c r="V195" s="29">
        <v>0</v>
      </c>
      <c r="W195" s="41"/>
      <c r="X195" s="46">
        <v>0</v>
      </c>
    </row>
    <row r="196" spans="1:24" x14ac:dyDescent="0.2">
      <c r="A196" s="9" t="s">
        <v>1</v>
      </c>
      <c r="B196" s="9">
        <v>25</v>
      </c>
      <c r="C196" s="10">
        <v>2508910</v>
      </c>
      <c r="D196" s="11" t="s">
        <v>188</v>
      </c>
      <c r="E196" s="21">
        <v>49</v>
      </c>
      <c r="F196" s="21">
        <v>1652</v>
      </c>
      <c r="G196" s="22">
        <v>2.9661016949152543E-2</v>
      </c>
      <c r="H196" s="21">
        <v>44</v>
      </c>
      <c r="I196" s="21">
        <v>1618</v>
      </c>
      <c r="J196" s="22">
        <v>2.7194066749072928E-2</v>
      </c>
      <c r="K196" s="21">
        <v>46</v>
      </c>
      <c r="L196" s="21">
        <v>1628</v>
      </c>
      <c r="M196" s="22">
        <v>2.8255528255528257E-2</v>
      </c>
      <c r="N196" s="13">
        <v>4.5454545454545456E-2</v>
      </c>
      <c r="O196" s="36" t="s">
        <v>314</v>
      </c>
      <c r="P196" s="37">
        <v>29533</v>
      </c>
      <c r="Q196" s="50" t="s">
        <v>315</v>
      </c>
      <c r="R196" s="40">
        <v>0</v>
      </c>
      <c r="S196" s="23" t="s">
        <v>315</v>
      </c>
      <c r="T196" s="44">
        <v>0</v>
      </c>
      <c r="U196" s="28" t="s">
        <v>315</v>
      </c>
      <c r="V196" s="29">
        <v>0</v>
      </c>
      <c r="W196" s="41"/>
      <c r="X196" s="46">
        <v>29533</v>
      </c>
    </row>
    <row r="197" spans="1:24" x14ac:dyDescent="0.2">
      <c r="A197" s="9" t="s">
        <v>1</v>
      </c>
      <c r="B197" s="9">
        <v>25</v>
      </c>
      <c r="C197" s="10">
        <v>2508940</v>
      </c>
      <c r="D197" s="11" t="s">
        <v>189</v>
      </c>
      <c r="E197" s="21">
        <v>222</v>
      </c>
      <c r="F197" s="21">
        <v>2519</v>
      </c>
      <c r="G197" s="22">
        <v>8.8130210400952758E-2</v>
      </c>
      <c r="H197" s="21">
        <v>236</v>
      </c>
      <c r="I197" s="21">
        <v>2466</v>
      </c>
      <c r="J197" s="22">
        <v>9.5701540957015413E-2</v>
      </c>
      <c r="K197" s="21">
        <v>217</v>
      </c>
      <c r="L197" s="21">
        <v>2482</v>
      </c>
      <c r="M197" s="22">
        <v>8.7429492344883161E-2</v>
      </c>
      <c r="N197" s="13">
        <v>-8.050847457627118E-2</v>
      </c>
      <c r="O197" s="36" t="s">
        <v>315</v>
      </c>
      <c r="P197" s="37">
        <v>0</v>
      </c>
      <c r="Q197" s="50" t="s">
        <v>315</v>
      </c>
      <c r="R197" s="40">
        <v>0</v>
      </c>
      <c r="S197" s="23" t="s">
        <v>315</v>
      </c>
      <c r="T197" s="44">
        <v>0</v>
      </c>
      <c r="U197" s="28" t="s">
        <v>315</v>
      </c>
      <c r="V197" s="29">
        <v>0</v>
      </c>
      <c r="W197" s="41"/>
      <c r="X197" s="46">
        <v>0</v>
      </c>
    </row>
    <row r="198" spans="1:24" x14ac:dyDescent="0.2">
      <c r="A198" s="9" t="s">
        <v>1</v>
      </c>
      <c r="B198" s="9">
        <v>25</v>
      </c>
      <c r="C198" s="10">
        <v>2509000</v>
      </c>
      <c r="D198" s="11" t="s">
        <v>190</v>
      </c>
      <c r="E198" s="21">
        <v>203</v>
      </c>
      <c r="F198" s="21">
        <v>2699</v>
      </c>
      <c r="G198" s="22">
        <v>7.5213041867358277E-2</v>
      </c>
      <c r="H198" s="21">
        <v>207</v>
      </c>
      <c r="I198" s="21">
        <v>2655</v>
      </c>
      <c r="J198" s="22">
        <v>7.796610169491526E-2</v>
      </c>
      <c r="K198" s="21">
        <v>225</v>
      </c>
      <c r="L198" s="21">
        <v>2685</v>
      </c>
      <c r="M198" s="22">
        <v>8.3798882681564241E-2</v>
      </c>
      <c r="N198" s="13">
        <v>8.6956521739130432E-2</v>
      </c>
      <c r="O198" s="36" t="s">
        <v>315</v>
      </c>
      <c r="P198" s="37">
        <v>0</v>
      </c>
      <c r="Q198" s="50" t="s">
        <v>315</v>
      </c>
      <c r="R198" s="40">
        <v>0</v>
      </c>
      <c r="S198" s="23" t="s">
        <v>315</v>
      </c>
      <c r="T198" s="44">
        <v>0</v>
      </c>
      <c r="U198" s="28" t="s">
        <v>315</v>
      </c>
      <c r="V198" s="29">
        <v>0</v>
      </c>
      <c r="W198" s="41"/>
      <c r="X198" s="46">
        <v>0</v>
      </c>
    </row>
    <row r="199" spans="1:24" x14ac:dyDescent="0.2">
      <c r="A199" s="9" t="s">
        <v>1</v>
      </c>
      <c r="B199" s="9">
        <v>25</v>
      </c>
      <c r="C199" s="10">
        <v>2509030</v>
      </c>
      <c r="D199" s="11" t="s">
        <v>191</v>
      </c>
      <c r="E199" s="21">
        <v>53</v>
      </c>
      <c r="F199" s="21">
        <v>2464</v>
      </c>
      <c r="G199" s="22">
        <v>2.150974025974026E-2</v>
      </c>
      <c r="H199" s="21">
        <v>58</v>
      </c>
      <c r="I199" s="21">
        <v>2395</v>
      </c>
      <c r="J199" s="22">
        <v>2.4217118997912318E-2</v>
      </c>
      <c r="K199" s="21">
        <v>51</v>
      </c>
      <c r="L199" s="21">
        <v>2394</v>
      </c>
      <c r="M199" s="22">
        <v>2.1303258145363407E-2</v>
      </c>
      <c r="N199" s="13">
        <v>-0.1206896551724138</v>
      </c>
      <c r="O199" s="58" t="s">
        <v>314</v>
      </c>
      <c r="P199" s="59">
        <v>45789</v>
      </c>
      <c r="Q199" s="50" t="s">
        <v>315</v>
      </c>
      <c r="R199" s="40">
        <v>0</v>
      </c>
      <c r="S199" s="23" t="s">
        <v>315</v>
      </c>
      <c r="T199" s="44">
        <v>0</v>
      </c>
      <c r="U199" s="28" t="s">
        <v>315</v>
      </c>
      <c r="V199" s="29">
        <v>0</v>
      </c>
      <c r="W199" s="41"/>
      <c r="X199" s="63">
        <v>45789</v>
      </c>
    </row>
    <row r="200" spans="1:24" x14ac:dyDescent="0.2">
      <c r="A200" s="9" t="s">
        <v>1</v>
      </c>
      <c r="B200" s="9">
        <v>25</v>
      </c>
      <c r="C200" s="10">
        <v>2509060</v>
      </c>
      <c r="D200" s="11" t="s">
        <v>192</v>
      </c>
      <c r="E200" s="21">
        <v>344</v>
      </c>
      <c r="F200" s="21">
        <v>4274</v>
      </c>
      <c r="G200" s="22">
        <v>8.0486663547028547E-2</v>
      </c>
      <c r="H200" s="21">
        <v>312</v>
      </c>
      <c r="I200" s="21">
        <v>4198</v>
      </c>
      <c r="J200" s="22">
        <v>7.4321105288232492E-2</v>
      </c>
      <c r="K200" s="21">
        <v>391</v>
      </c>
      <c r="L200" s="21">
        <v>4223</v>
      </c>
      <c r="M200" s="22">
        <v>9.2588207435472414E-2</v>
      </c>
      <c r="N200" s="13">
        <v>0.25320512820512819</v>
      </c>
      <c r="O200" s="36" t="s">
        <v>315</v>
      </c>
      <c r="P200" s="37">
        <v>0</v>
      </c>
      <c r="Q200" s="50" t="s">
        <v>315</v>
      </c>
      <c r="R200" s="40">
        <v>0</v>
      </c>
      <c r="S200" s="23" t="s">
        <v>315</v>
      </c>
      <c r="T200" s="44">
        <v>0</v>
      </c>
      <c r="U200" s="28" t="s">
        <v>315</v>
      </c>
      <c r="V200" s="29">
        <v>0</v>
      </c>
      <c r="W200" s="41"/>
      <c r="X200" s="46">
        <v>0</v>
      </c>
    </row>
    <row r="201" spans="1:24" x14ac:dyDescent="0.2">
      <c r="A201" s="9" t="s">
        <v>1</v>
      </c>
      <c r="B201" s="9">
        <v>25</v>
      </c>
      <c r="C201" s="10">
        <v>2504650</v>
      </c>
      <c r="D201" s="11" t="s">
        <v>193</v>
      </c>
      <c r="E201" s="21">
        <v>53</v>
      </c>
      <c r="F201" s="21">
        <v>439</v>
      </c>
      <c r="G201" s="22">
        <v>0.12072892938496584</v>
      </c>
      <c r="H201" s="21">
        <v>34</v>
      </c>
      <c r="I201" s="21">
        <v>433</v>
      </c>
      <c r="J201" s="22">
        <v>7.8521939953810627E-2</v>
      </c>
      <c r="K201" s="21">
        <v>43</v>
      </c>
      <c r="L201" s="21">
        <v>441</v>
      </c>
      <c r="M201" s="22">
        <v>9.7505668934240369E-2</v>
      </c>
      <c r="N201" s="13">
        <v>0.26470588235294118</v>
      </c>
      <c r="O201" s="36" t="s">
        <v>315</v>
      </c>
      <c r="P201" s="37">
        <v>0</v>
      </c>
      <c r="Q201" s="50" t="s">
        <v>315</v>
      </c>
      <c r="R201" s="40">
        <v>0</v>
      </c>
      <c r="S201" s="23" t="s">
        <v>315</v>
      </c>
      <c r="T201" s="44">
        <v>0</v>
      </c>
      <c r="U201" s="28" t="s">
        <v>314</v>
      </c>
      <c r="V201" s="29">
        <v>15584</v>
      </c>
      <c r="W201" s="42" t="s">
        <v>312</v>
      </c>
      <c r="X201" s="46">
        <v>0</v>
      </c>
    </row>
    <row r="202" spans="1:24" x14ac:dyDescent="0.2">
      <c r="A202" s="9" t="s">
        <v>1</v>
      </c>
      <c r="B202" s="9">
        <v>25</v>
      </c>
      <c r="C202" s="10">
        <v>2509150</v>
      </c>
      <c r="D202" s="11" t="s">
        <v>194</v>
      </c>
      <c r="E202" s="21">
        <v>67</v>
      </c>
      <c r="F202" s="21">
        <v>1318</v>
      </c>
      <c r="G202" s="22">
        <v>5.0834597875569043E-2</v>
      </c>
      <c r="H202" s="21">
        <v>53</v>
      </c>
      <c r="I202" s="21">
        <v>1281</v>
      </c>
      <c r="J202" s="22">
        <v>4.1373926619828257E-2</v>
      </c>
      <c r="K202" s="21">
        <v>51</v>
      </c>
      <c r="L202" s="21">
        <v>1281</v>
      </c>
      <c r="M202" s="22">
        <v>3.9812646370023422E-2</v>
      </c>
      <c r="N202" s="13">
        <v>-3.7735849056603772E-2</v>
      </c>
      <c r="O202" s="36" t="s">
        <v>315</v>
      </c>
      <c r="P202" s="37">
        <v>0</v>
      </c>
      <c r="Q202" s="50" t="s">
        <v>315</v>
      </c>
      <c r="R202" s="40">
        <v>0</v>
      </c>
      <c r="S202" s="23" t="s">
        <v>315</v>
      </c>
      <c r="T202" s="44">
        <v>0</v>
      </c>
      <c r="U202" s="28" t="s">
        <v>315</v>
      </c>
      <c r="V202" s="29">
        <v>0</v>
      </c>
      <c r="W202" s="41"/>
      <c r="X202" s="46">
        <v>0</v>
      </c>
    </row>
    <row r="203" spans="1:24" x14ac:dyDescent="0.2">
      <c r="A203" s="9" t="s">
        <v>1</v>
      </c>
      <c r="B203" s="9">
        <v>25</v>
      </c>
      <c r="C203" s="10">
        <v>2509180</v>
      </c>
      <c r="D203" s="11" t="s">
        <v>195</v>
      </c>
      <c r="E203" s="21">
        <v>122</v>
      </c>
      <c r="F203" s="21">
        <v>578</v>
      </c>
      <c r="G203" s="22">
        <v>0.21107266435986158</v>
      </c>
      <c r="H203" s="21">
        <v>125</v>
      </c>
      <c r="I203" s="21">
        <v>563</v>
      </c>
      <c r="J203" s="22">
        <v>0.22202486678507993</v>
      </c>
      <c r="K203" s="21">
        <v>100</v>
      </c>
      <c r="L203" s="21">
        <v>561</v>
      </c>
      <c r="M203" s="22">
        <v>0.17825311942959002</v>
      </c>
      <c r="N203" s="13">
        <v>-0.2</v>
      </c>
      <c r="O203" s="36" t="s">
        <v>315</v>
      </c>
      <c r="P203" s="37">
        <v>0</v>
      </c>
      <c r="Q203" s="50" t="s">
        <v>315</v>
      </c>
      <c r="R203" s="40">
        <v>0</v>
      </c>
      <c r="S203" s="23" t="s">
        <v>315</v>
      </c>
      <c r="T203" s="44">
        <v>0</v>
      </c>
      <c r="U203" s="28" t="s">
        <v>315</v>
      </c>
      <c r="V203" s="29">
        <v>0</v>
      </c>
      <c r="W203" s="41"/>
      <c r="X203" s="46">
        <v>0</v>
      </c>
    </row>
    <row r="204" spans="1:24" x14ac:dyDescent="0.2">
      <c r="A204" s="9" t="s">
        <v>1</v>
      </c>
      <c r="B204" s="9">
        <v>25</v>
      </c>
      <c r="C204" s="10">
        <v>2509210</v>
      </c>
      <c r="D204" s="11" t="s">
        <v>196</v>
      </c>
      <c r="E204" s="21">
        <v>18</v>
      </c>
      <c r="F204" s="21">
        <v>170</v>
      </c>
      <c r="G204" s="22">
        <v>0.10588235294117647</v>
      </c>
      <c r="H204" s="21">
        <v>16</v>
      </c>
      <c r="I204" s="21">
        <v>163</v>
      </c>
      <c r="J204" s="22">
        <v>9.815950920245399E-2</v>
      </c>
      <c r="K204" s="21">
        <v>14</v>
      </c>
      <c r="L204" s="21">
        <v>161</v>
      </c>
      <c r="M204" s="22">
        <v>8.6956521739130432E-2</v>
      </c>
      <c r="N204" s="13">
        <v>-0.125</v>
      </c>
      <c r="O204" s="36" t="s">
        <v>315</v>
      </c>
      <c r="P204" s="37">
        <v>0</v>
      </c>
      <c r="Q204" s="50" t="s">
        <v>315</v>
      </c>
      <c r="R204" s="40">
        <v>0</v>
      </c>
      <c r="S204" s="23" t="s">
        <v>315</v>
      </c>
      <c r="T204" s="44">
        <v>0</v>
      </c>
      <c r="U204" s="28" t="s">
        <v>315</v>
      </c>
      <c r="V204" s="29">
        <v>0</v>
      </c>
      <c r="W204" s="41"/>
      <c r="X204" s="46">
        <v>0</v>
      </c>
    </row>
    <row r="205" spans="1:24" x14ac:dyDescent="0.2">
      <c r="A205" s="9" t="s">
        <v>1</v>
      </c>
      <c r="B205" s="9">
        <v>25</v>
      </c>
      <c r="C205" s="10">
        <v>2509270</v>
      </c>
      <c r="D205" s="11" t="s">
        <v>197</v>
      </c>
      <c r="E205" s="21">
        <v>215</v>
      </c>
      <c r="F205" s="21">
        <v>1892</v>
      </c>
      <c r="G205" s="22">
        <v>0.11363636363636363</v>
      </c>
      <c r="H205" s="21">
        <v>149</v>
      </c>
      <c r="I205" s="21">
        <v>1852</v>
      </c>
      <c r="J205" s="22">
        <v>8.0453563714902809E-2</v>
      </c>
      <c r="K205" s="21">
        <v>150</v>
      </c>
      <c r="L205" s="21">
        <v>1862</v>
      </c>
      <c r="M205" s="22">
        <v>8.0558539205155752E-2</v>
      </c>
      <c r="N205" s="13">
        <v>6.7114093959731542E-3</v>
      </c>
      <c r="O205" s="36" t="s">
        <v>315</v>
      </c>
      <c r="P205" s="37">
        <v>0</v>
      </c>
      <c r="Q205" s="50" t="s">
        <v>315</v>
      </c>
      <c r="R205" s="40">
        <v>0</v>
      </c>
      <c r="S205" s="23" t="s">
        <v>315</v>
      </c>
      <c r="T205" s="44">
        <v>0</v>
      </c>
      <c r="U205" s="28" t="s">
        <v>315</v>
      </c>
      <c r="V205" s="29">
        <v>0</v>
      </c>
      <c r="W205" s="42"/>
      <c r="X205" s="46">
        <v>0</v>
      </c>
    </row>
    <row r="206" spans="1:24" x14ac:dyDescent="0.2">
      <c r="A206" s="9" t="s">
        <v>1</v>
      </c>
      <c r="B206" s="9">
        <v>25</v>
      </c>
      <c r="C206" s="10">
        <v>2509300</v>
      </c>
      <c r="D206" s="11" t="s">
        <v>198</v>
      </c>
      <c r="E206" s="21">
        <v>331</v>
      </c>
      <c r="F206" s="21">
        <v>1770</v>
      </c>
      <c r="G206" s="22">
        <v>0.18700564971751413</v>
      </c>
      <c r="H206" s="21">
        <v>249</v>
      </c>
      <c r="I206" s="21">
        <v>1722</v>
      </c>
      <c r="J206" s="22">
        <v>0.14459930313588851</v>
      </c>
      <c r="K206" s="21">
        <v>272</v>
      </c>
      <c r="L206" s="21">
        <v>1708</v>
      </c>
      <c r="M206" s="22">
        <v>0.15925058548009369</v>
      </c>
      <c r="N206" s="13">
        <v>9.2369477911646583E-2</v>
      </c>
      <c r="O206" s="36" t="s">
        <v>315</v>
      </c>
      <c r="P206" s="37">
        <v>0</v>
      </c>
      <c r="Q206" s="50" t="s">
        <v>315</v>
      </c>
      <c r="R206" s="40">
        <v>0</v>
      </c>
      <c r="S206" s="23" t="s">
        <v>315</v>
      </c>
      <c r="T206" s="44">
        <v>0</v>
      </c>
      <c r="U206" s="28" t="s">
        <v>315</v>
      </c>
      <c r="V206" s="29">
        <v>0</v>
      </c>
      <c r="W206" s="42"/>
      <c r="X206" s="46">
        <v>0</v>
      </c>
    </row>
    <row r="207" spans="1:24" x14ac:dyDescent="0.2">
      <c r="A207" s="9" t="s">
        <v>1</v>
      </c>
      <c r="B207" s="9">
        <v>25</v>
      </c>
      <c r="C207" s="10">
        <v>2509360</v>
      </c>
      <c r="D207" s="11" t="s">
        <v>199</v>
      </c>
      <c r="E207" s="21">
        <v>672</v>
      </c>
      <c r="F207" s="21">
        <v>7079</v>
      </c>
      <c r="G207" s="22">
        <v>9.4928662240429437E-2</v>
      </c>
      <c r="H207" s="21">
        <v>638</v>
      </c>
      <c r="I207" s="21">
        <v>6944</v>
      </c>
      <c r="J207" s="22">
        <v>9.1877880184331795E-2</v>
      </c>
      <c r="K207" s="21">
        <v>763</v>
      </c>
      <c r="L207" s="21">
        <v>6995</v>
      </c>
      <c r="M207" s="22">
        <v>0.10907791279485346</v>
      </c>
      <c r="N207" s="13">
        <v>0.19592476489028213</v>
      </c>
      <c r="O207" s="36" t="s">
        <v>315</v>
      </c>
      <c r="P207" s="37">
        <v>0</v>
      </c>
      <c r="Q207" s="50" t="s">
        <v>315</v>
      </c>
      <c r="R207" s="40">
        <v>0</v>
      </c>
      <c r="S207" s="23" t="s">
        <v>315</v>
      </c>
      <c r="T207" s="44">
        <v>0</v>
      </c>
      <c r="U207" s="28" t="s">
        <v>315</v>
      </c>
      <c r="V207" s="29">
        <v>0</v>
      </c>
      <c r="W207" s="41"/>
      <c r="X207" s="46">
        <v>0</v>
      </c>
    </row>
    <row r="208" spans="1:24" x14ac:dyDescent="0.2">
      <c r="A208" s="9" t="s">
        <v>1</v>
      </c>
      <c r="B208" s="9">
        <v>25</v>
      </c>
      <c r="C208" s="10">
        <v>2509390</v>
      </c>
      <c r="D208" s="11" t="s">
        <v>200</v>
      </c>
      <c r="E208" s="21">
        <v>5</v>
      </c>
      <c r="F208" s="21">
        <v>63</v>
      </c>
      <c r="G208" s="22">
        <v>7.9365079365079361E-2</v>
      </c>
      <c r="H208" s="21">
        <v>2</v>
      </c>
      <c r="I208" s="21">
        <v>62</v>
      </c>
      <c r="J208" s="22">
        <v>3.2258064516129031E-2</v>
      </c>
      <c r="K208" s="21">
        <v>5</v>
      </c>
      <c r="L208" s="21">
        <v>62</v>
      </c>
      <c r="M208" s="22">
        <v>8.0645161290322578E-2</v>
      </c>
      <c r="N208" s="13">
        <v>1.5</v>
      </c>
      <c r="O208" s="36" t="s">
        <v>315</v>
      </c>
      <c r="P208" s="37">
        <v>0</v>
      </c>
      <c r="Q208" s="50" t="s">
        <v>315</v>
      </c>
      <c r="R208" s="40">
        <v>0</v>
      </c>
      <c r="S208" s="23" t="s">
        <v>315</v>
      </c>
      <c r="T208" s="44">
        <v>0</v>
      </c>
      <c r="U208" s="28" t="s">
        <v>315</v>
      </c>
      <c r="V208" s="29">
        <v>0</v>
      </c>
      <c r="W208" s="41"/>
      <c r="X208" s="46">
        <v>0</v>
      </c>
    </row>
    <row r="209" spans="1:24" x14ac:dyDescent="0.2">
      <c r="A209" s="9" t="s">
        <v>1</v>
      </c>
      <c r="B209" s="9">
        <v>25</v>
      </c>
      <c r="C209" s="10">
        <v>2509420</v>
      </c>
      <c r="D209" s="11" t="s">
        <v>201</v>
      </c>
      <c r="E209" s="21">
        <v>115</v>
      </c>
      <c r="F209" s="21">
        <v>3047</v>
      </c>
      <c r="G209" s="22">
        <v>3.7742041352149654E-2</v>
      </c>
      <c r="H209" s="21">
        <v>123</v>
      </c>
      <c r="I209" s="21">
        <v>2962</v>
      </c>
      <c r="J209" s="22">
        <v>4.1525995948683322E-2</v>
      </c>
      <c r="K209" s="21">
        <v>101</v>
      </c>
      <c r="L209" s="21">
        <v>2961</v>
      </c>
      <c r="M209" s="22">
        <v>3.4110097939885176E-2</v>
      </c>
      <c r="N209" s="13">
        <v>-0.17886178861788618</v>
      </c>
      <c r="O209" s="36" t="s">
        <v>315</v>
      </c>
      <c r="P209" s="37">
        <v>0</v>
      </c>
      <c r="Q209" s="50" t="s">
        <v>315</v>
      </c>
      <c r="R209" s="40">
        <v>0</v>
      </c>
      <c r="S209" s="23" t="s">
        <v>315</v>
      </c>
      <c r="T209" s="44">
        <v>0</v>
      </c>
      <c r="U209" s="28" t="s">
        <v>315</v>
      </c>
      <c r="V209" s="29">
        <v>0</v>
      </c>
      <c r="W209" s="41"/>
      <c r="X209" s="46">
        <v>0</v>
      </c>
    </row>
    <row r="210" spans="1:24" x14ac:dyDescent="0.2">
      <c r="A210" s="9" t="s">
        <v>1</v>
      </c>
      <c r="B210" s="9">
        <v>25</v>
      </c>
      <c r="C210" s="10">
        <v>2509450</v>
      </c>
      <c r="D210" s="11" t="s">
        <v>202</v>
      </c>
      <c r="E210" s="21">
        <v>119</v>
      </c>
      <c r="F210" s="21">
        <v>2969</v>
      </c>
      <c r="G210" s="22">
        <v>4.008083529808016E-2</v>
      </c>
      <c r="H210" s="21">
        <v>120</v>
      </c>
      <c r="I210" s="21">
        <v>2912</v>
      </c>
      <c r="J210" s="22">
        <v>4.1208791208791208E-2</v>
      </c>
      <c r="K210" s="21">
        <v>102</v>
      </c>
      <c r="L210" s="21">
        <v>2934</v>
      </c>
      <c r="M210" s="22">
        <v>3.4764826175869123E-2</v>
      </c>
      <c r="N210" s="13">
        <v>-0.15</v>
      </c>
      <c r="O210" s="36" t="s">
        <v>315</v>
      </c>
      <c r="P210" s="37">
        <v>0</v>
      </c>
      <c r="Q210" s="50" t="s">
        <v>315</v>
      </c>
      <c r="R210" s="40">
        <v>0</v>
      </c>
      <c r="S210" s="23" t="s">
        <v>315</v>
      </c>
      <c r="T210" s="44">
        <v>0</v>
      </c>
      <c r="U210" s="28" t="s">
        <v>315</v>
      </c>
      <c r="V210" s="29">
        <v>0</v>
      </c>
      <c r="W210" s="41"/>
      <c r="X210" s="46">
        <v>0</v>
      </c>
    </row>
    <row r="211" spans="1:24" x14ac:dyDescent="0.2">
      <c r="A211" s="9" t="s">
        <v>1</v>
      </c>
      <c r="B211" s="9">
        <v>25</v>
      </c>
      <c r="C211" s="10">
        <v>2509540</v>
      </c>
      <c r="D211" s="11" t="s">
        <v>203</v>
      </c>
      <c r="E211" s="21">
        <v>9</v>
      </c>
      <c r="F211" s="21">
        <v>72</v>
      </c>
      <c r="G211" s="22">
        <v>0.125</v>
      </c>
      <c r="H211" s="21">
        <v>8</v>
      </c>
      <c r="I211" s="21">
        <v>70</v>
      </c>
      <c r="J211" s="22">
        <v>0.11428571428571428</v>
      </c>
      <c r="K211" s="21">
        <v>8</v>
      </c>
      <c r="L211" s="21">
        <v>71</v>
      </c>
      <c r="M211" s="22">
        <v>0.11267605633802817</v>
      </c>
      <c r="N211" s="13">
        <v>0</v>
      </c>
      <c r="O211" s="36" t="s">
        <v>315</v>
      </c>
      <c r="P211" s="37">
        <v>0</v>
      </c>
      <c r="Q211" s="50" t="s">
        <v>315</v>
      </c>
      <c r="R211" s="40">
        <v>0</v>
      </c>
      <c r="S211" s="23" t="s">
        <v>315</v>
      </c>
      <c r="T211" s="44">
        <v>0</v>
      </c>
      <c r="U211" s="28" t="s">
        <v>314</v>
      </c>
      <c r="V211" s="29">
        <v>2162</v>
      </c>
      <c r="W211" s="41" t="s">
        <v>331</v>
      </c>
      <c r="X211" s="46">
        <v>0</v>
      </c>
    </row>
    <row r="212" spans="1:24" x14ac:dyDescent="0.2">
      <c r="A212" s="9" t="s">
        <v>1</v>
      </c>
      <c r="B212" s="9">
        <v>25</v>
      </c>
      <c r="C212" s="10">
        <v>2509600</v>
      </c>
      <c r="D212" s="11" t="s">
        <v>204</v>
      </c>
      <c r="E212" s="21">
        <v>88</v>
      </c>
      <c r="F212" s="21">
        <v>886</v>
      </c>
      <c r="G212" s="22">
        <v>9.9322799097065456E-2</v>
      </c>
      <c r="H212" s="21">
        <v>87</v>
      </c>
      <c r="I212" s="21">
        <v>863</v>
      </c>
      <c r="J212" s="22">
        <v>0.10081112398609501</v>
      </c>
      <c r="K212" s="21">
        <v>63</v>
      </c>
      <c r="L212" s="21">
        <v>815</v>
      </c>
      <c r="M212" s="22">
        <v>7.7300613496932513E-2</v>
      </c>
      <c r="N212" s="13">
        <v>-0.27586206896551724</v>
      </c>
      <c r="O212" s="36" t="s">
        <v>315</v>
      </c>
      <c r="P212" s="37">
        <v>0</v>
      </c>
      <c r="Q212" s="50" t="s">
        <v>315</v>
      </c>
      <c r="R212" s="40">
        <v>0</v>
      </c>
      <c r="S212" s="23" t="s">
        <v>315</v>
      </c>
      <c r="T212" s="44">
        <v>0</v>
      </c>
      <c r="U212" s="28" t="s">
        <v>315</v>
      </c>
      <c r="V212" s="29">
        <v>0</v>
      </c>
      <c r="W212" s="41"/>
      <c r="X212" s="46">
        <v>0</v>
      </c>
    </row>
    <row r="213" spans="1:24" x14ac:dyDescent="0.2">
      <c r="A213" s="9" t="s">
        <v>1</v>
      </c>
      <c r="B213" s="9">
        <v>25</v>
      </c>
      <c r="C213" s="10">
        <v>2509630</v>
      </c>
      <c r="D213" s="11" t="s">
        <v>205</v>
      </c>
      <c r="E213" s="21">
        <v>1002</v>
      </c>
      <c r="F213" s="21">
        <v>5900</v>
      </c>
      <c r="G213" s="22">
        <v>0.16983050847457626</v>
      </c>
      <c r="H213" s="21">
        <v>1099</v>
      </c>
      <c r="I213" s="21">
        <v>5666</v>
      </c>
      <c r="J213" s="22">
        <v>0.19396399576420756</v>
      </c>
      <c r="K213" s="21">
        <v>1098</v>
      </c>
      <c r="L213" s="21">
        <v>5647</v>
      </c>
      <c r="M213" s="22">
        <v>0.19443952541172305</v>
      </c>
      <c r="N213" s="13">
        <v>-9.099181073703367E-4</v>
      </c>
      <c r="O213" s="36" t="s">
        <v>315</v>
      </c>
      <c r="P213" s="37">
        <v>0</v>
      </c>
      <c r="Q213" s="50" t="s">
        <v>315</v>
      </c>
      <c r="R213" s="40">
        <v>0</v>
      </c>
      <c r="S213" s="23" t="s">
        <v>315</v>
      </c>
      <c r="T213" s="44">
        <v>0</v>
      </c>
      <c r="U213" s="28" t="s">
        <v>315</v>
      </c>
      <c r="V213" s="29">
        <v>0</v>
      </c>
      <c r="W213" s="41"/>
      <c r="X213" s="46">
        <v>0</v>
      </c>
    </row>
    <row r="214" spans="1:24" x14ac:dyDescent="0.2">
      <c r="A214" s="9" t="s">
        <v>1</v>
      </c>
      <c r="B214" s="9">
        <v>25</v>
      </c>
      <c r="C214" s="10">
        <v>2509690</v>
      </c>
      <c r="D214" s="11" t="s">
        <v>206</v>
      </c>
      <c r="E214" s="21">
        <v>56</v>
      </c>
      <c r="F214" s="21">
        <v>762</v>
      </c>
      <c r="G214" s="22">
        <v>7.3490813648293962E-2</v>
      </c>
      <c r="H214" s="21">
        <v>41</v>
      </c>
      <c r="I214" s="21">
        <v>749</v>
      </c>
      <c r="J214" s="22">
        <v>5.4739652870493989E-2</v>
      </c>
      <c r="K214" s="21">
        <v>51</v>
      </c>
      <c r="L214" s="21">
        <v>753</v>
      </c>
      <c r="M214" s="22">
        <v>6.7729083665338641E-2</v>
      </c>
      <c r="N214" s="13">
        <v>0.24390243902439024</v>
      </c>
      <c r="O214" s="36" t="s">
        <v>315</v>
      </c>
      <c r="P214" s="37">
        <v>0</v>
      </c>
      <c r="Q214" s="50" t="s">
        <v>315</v>
      </c>
      <c r="R214" s="40">
        <v>0</v>
      </c>
      <c r="S214" s="23" t="s">
        <v>315</v>
      </c>
      <c r="T214" s="44">
        <v>0</v>
      </c>
      <c r="U214" s="28" t="s">
        <v>315</v>
      </c>
      <c r="V214" s="29">
        <v>0</v>
      </c>
      <c r="W214" s="41"/>
      <c r="X214" s="46">
        <v>0</v>
      </c>
    </row>
    <row r="215" spans="1:24" x14ac:dyDescent="0.2">
      <c r="A215" s="9" t="s">
        <v>1</v>
      </c>
      <c r="B215" s="9">
        <v>25</v>
      </c>
      <c r="C215" s="10">
        <v>2509720</v>
      </c>
      <c r="D215" s="11" t="s">
        <v>207</v>
      </c>
      <c r="E215" s="21">
        <v>629</v>
      </c>
      <c r="F215" s="21">
        <v>7989</v>
      </c>
      <c r="G215" s="22">
        <v>7.8733258230066341E-2</v>
      </c>
      <c r="H215" s="21">
        <v>627</v>
      </c>
      <c r="I215" s="21">
        <v>7765</v>
      </c>
      <c r="J215" s="22">
        <v>8.0746941403734701E-2</v>
      </c>
      <c r="K215" s="21">
        <v>608</v>
      </c>
      <c r="L215" s="21">
        <v>7763</v>
      </c>
      <c r="M215" s="22">
        <v>7.8320237021769934E-2</v>
      </c>
      <c r="N215" s="13">
        <v>-3.0303030303030304E-2</v>
      </c>
      <c r="O215" s="36" t="s">
        <v>315</v>
      </c>
      <c r="P215" s="37">
        <v>0</v>
      </c>
      <c r="Q215" s="50" t="s">
        <v>315</v>
      </c>
      <c r="R215" s="40">
        <v>0</v>
      </c>
      <c r="S215" s="23" t="s">
        <v>315</v>
      </c>
      <c r="T215" s="44">
        <v>0</v>
      </c>
      <c r="U215" s="28" t="s">
        <v>315</v>
      </c>
      <c r="V215" s="29">
        <v>0</v>
      </c>
      <c r="W215" s="41"/>
      <c r="X215" s="46">
        <v>0</v>
      </c>
    </row>
    <row r="216" spans="1:24" x14ac:dyDescent="0.2">
      <c r="A216" s="9" t="s">
        <v>1</v>
      </c>
      <c r="B216" s="9">
        <v>25</v>
      </c>
      <c r="C216" s="10">
        <v>2509780</v>
      </c>
      <c r="D216" s="11" t="s">
        <v>208</v>
      </c>
      <c r="E216" s="21">
        <v>15</v>
      </c>
      <c r="F216" s="21">
        <v>248</v>
      </c>
      <c r="G216" s="22">
        <v>6.0483870967741937E-2</v>
      </c>
      <c r="H216" s="21">
        <v>15</v>
      </c>
      <c r="I216" s="21">
        <v>241</v>
      </c>
      <c r="J216" s="22">
        <v>6.2240663900414939E-2</v>
      </c>
      <c r="K216" s="21">
        <v>13</v>
      </c>
      <c r="L216" s="21">
        <v>241</v>
      </c>
      <c r="M216" s="22">
        <v>5.3941908713692949E-2</v>
      </c>
      <c r="N216" s="13">
        <v>-0.13333333333333333</v>
      </c>
      <c r="O216" s="36" t="s">
        <v>315</v>
      </c>
      <c r="P216" s="37">
        <v>0</v>
      </c>
      <c r="Q216" s="50" t="s">
        <v>315</v>
      </c>
      <c r="R216" s="40">
        <v>0</v>
      </c>
      <c r="S216" s="23" t="s">
        <v>314</v>
      </c>
      <c r="T216" s="44">
        <v>12074</v>
      </c>
      <c r="U216" s="28" t="s">
        <v>315</v>
      </c>
      <c r="V216" s="29">
        <v>0</v>
      </c>
      <c r="W216" s="41"/>
      <c r="X216" s="46">
        <v>12074</v>
      </c>
    </row>
    <row r="217" spans="1:24" x14ac:dyDescent="0.2">
      <c r="A217" s="9" t="s">
        <v>1</v>
      </c>
      <c r="B217" s="9">
        <v>25</v>
      </c>
      <c r="C217" s="10">
        <v>2509840</v>
      </c>
      <c r="D217" s="11" t="s">
        <v>209</v>
      </c>
      <c r="E217" s="21">
        <v>18</v>
      </c>
      <c r="F217" s="21">
        <v>130</v>
      </c>
      <c r="G217" s="22">
        <v>0.13846153846153847</v>
      </c>
      <c r="H217" s="21">
        <v>14</v>
      </c>
      <c r="I217" s="21">
        <v>125</v>
      </c>
      <c r="J217" s="22">
        <v>0.112</v>
      </c>
      <c r="K217" s="21">
        <v>13</v>
      </c>
      <c r="L217" s="21">
        <v>123</v>
      </c>
      <c r="M217" s="22">
        <v>0.10569105691056911</v>
      </c>
      <c r="N217" s="13">
        <v>-7.1428571428571425E-2</v>
      </c>
      <c r="O217" s="36" t="s">
        <v>315</v>
      </c>
      <c r="P217" s="37">
        <v>0</v>
      </c>
      <c r="Q217" s="50" t="s">
        <v>315</v>
      </c>
      <c r="R217" s="40">
        <v>0</v>
      </c>
      <c r="S217" s="23" t="s">
        <v>315</v>
      </c>
      <c r="T217" s="44">
        <v>0</v>
      </c>
      <c r="U217" s="28" t="s">
        <v>314</v>
      </c>
      <c r="V217" s="29">
        <v>5960</v>
      </c>
      <c r="W217" s="42" t="s">
        <v>329</v>
      </c>
      <c r="X217" s="46">
        <v>0</v>
      </c>
    </row>
    <row r="218" spans="1:24" x14ac:dyDescent="0.2">
      <c r="A218" s="9" t="s">
        <v>1</v>
      </c>
      <c r="B218" s="9">
        <v>25</v>
      </c>
      <c r="C218" s="10">
        <v>2500001</v>
      </c>
      <c r="D218" s="11" t="s">
        <v>210</v>
      </c>
      <c r="E218" s="21">
        <v>231</v>
      </c>
      <c r="F218" s="21">
        <v>2440</v>
      </c>
      <c r="G218" s="22">
        <v>9.4672131147540986E-2</v>
      </c>
      <c r="H218" s="21">
        <v>166</v>
      </c>
      <c r="I218" s="21">
        <v>2389</v>
      </c>
      <c r="J218" s="22">
        <v>6.9485140226035996E-2</v>
      </c>
      <c r="K218" s="21">
        <v>132</v>
      </c>
      <c r="L218" s="21">
        <v>2404</v>
      </c>
      <c r="M218" s="22">
        <v>5.4908485856905158E-2</v>
      </c>
      <c r="N218" s="13">
        <v>-0.20481927710843373</v>
      </c>
      <c r="O218" s="36" t="s">
        <v>315</v>
      </c>
      <c r="P218" s="37">
        <v>0</v>
      </c>
      <c r="Q218" s="50" t="s">
        <v>315</v>
      </c>
      <c r="R218" s="40">
        <v>0</v>
      </c>
      <c r="S218" s="23" t="s">
        <v>315</v>
      </c>
      <c r="T218" s="44">
        <v>0</v>
      </c>
      <c r="U218" s="28" t="s">
        <v>315</v>
      </c>
      <c r="V218" s="29">
        <v>0</v>
      </c>
      <c r="W218" s="41"/>
      <c r="X218" s="46">
        <v>0</v>
      </c>
    </row>
    <row r="219" spans="1:24" x14ac:dyDescent="0.2">
      <c r="A219" s="9" t="s">
        <v>1</v>
      </c>
      <c r="B219" s="9">
        <v>25</v>
      </c>
      <c r="C219" s="10">
        <v>2512100</v>
      </c>
      <c r="D219" s="11" t="s">
        <v>211</v>
      </c>
      <c r="E219" s="21">
        <v>241</v>
      </c>
      <c r="F219" s="21">
        <v>1316</v>
      </c>
      <c r="G219" s="22">
        <v>0.18313069908814589</v>
      </c>
      <c r="H219" s="21">
        <v>126</v>
      </c>
      <c r="I219" s="21">
        <v>1289</v>
      </c>
      <c r="J219" s="22">
        <v>9.7750193948797512E-2</v>
      </c>
      <c r="K219" s="21">
        <v>111</v>
      </c>
      <c r="L219" s="21">
        <v>1297</v>
      </c>
      <c r="M219" s="22">
        <v>8.5582112567463384E-2</v>
      </c>
      <c r="N219" s="13">
        <v>-0.11904761904761904</v>
      </c>
      <c r="O219" s="36" t="s">
        <v>315</v>
      </c>
      <c r="P219" s="37">
        <v>0</v>
      </c>
      <c r="Q219" s="50" t="s">
        <v>315</v>
      </c>
      <c r="R219" s="40">
        <v>0</v>
      </c>
      <c r="S219" s="23" t="s">
        <v>315</v>
      </c>
      <c r="T219" s="44">
        <v>0</v>
      </c>
      <c r="U219" s="28" t="s">
        <v>314</v>
      </c>
      <c r="V219" s="29">
        <v>43581</v>
      </c>
      <c r="W219" s="42" t="s">
        <v>329</v>
      </c>
      <c r="X219" s="46">
        <v>0</v>
      </c>
    </row>
    <row r="220" spans="1:24" x14ac:dyDescent="0.2">
      <c r="A220" s="9" t="s">
        <v>1</v>
      </c>
      <c r="B220" s="9">
        <v>25</v>
      </c>
      <c r="C220" s="10">
        <v>2509870</v>
      </c>
      <c r="D220" s="11" t="s">
        <v>212</v>
      </c>
      <c r="E220" s="21">
        <v>1525</v>
      </c>
      <c r="F220" s="21">
        <v>10525</v>
      </c>
      <c r="G220" s="22">
        <v>0.14489311163895488</v>
      </c>
      <c r="H220" s="21">
        <v>1031</v>
      </c>
      <c r="I220" s="21">
        <v>10338</v>
      </c>
      <c r="J220" s="22">
        <v>9.9729154575353071E-2</v>
      </c>
      <c r="K220" s="21">
        <v>1357</v>
      </c>
      <c r="L220" s="21">
        <v>10401</v>
      </c>
      <c r="M220" s="22">
        <v>0.13046822420921064</v>
      </c>
      <c r="N220" s="13">
        <v>0.31619786614936957</v>
      </c>
      <c r="O220" s="36" t="s">
        <v>315</v>
      </c>
      <c r="P220" s="37">
        <v>0</v>
      </c>
      <c r="Q220" s="50" t="s">
        <v>315</v>
      </c>
      <c r="R220" s="40">
        <v>0</v>
      </c>
      <c r="S220" s="23" t="s">
        <v>315</v>
      </c>
      <c r="T220" s="44">
        <v>0</v>
      </c>
      <c r="U220" s="28" t="s">
        <v>315</v>
      </c>
      <c r="V220" s="29">
        <v>0</v>
      </c>
      <c r="W220" s="51"/>
      <c r="X220" s="46">
        <v>0</v>
      </c>
    </row>
    <row r="221" spans="1:24" x14ac:dyDescent="0.2">
      <c r="A221" s="9" t="s">
        <v>1</v>
      </c>
      <c r="B221" s="9">
        <v>25</v>
      </c>
      <c r="C221" s="10">
        <v>2509900</v>
      </c>
      <c r="D221" s="11" t="s">
        <v>213</v>
      </c>
      <c r="E221" s="21">
        <v>132</v>
      </c>
      <c r="F221" s="21">
        <v>782</v>
      </c>
      <c r="G221" s="22">
        <v>0.16879795396419436</v>
      </c>
      <c r="H221" s="21">
        <v>131</v>
      </c>
      <c r="I221" s="21">
        <v>762</v>
      </c>
      <c r="J221" s="22">
        <v>0.17191601049868765</v>
      </c>
      <c r="K221" s="21">
        <v>115</v>
      </c>
      <c r="L221" s="21">
        <v>759</v>
      </c>
      <c r="M221" s="22">
        <v>0.15151515151515152</v>
      </c>
      <c r="N221" s="13">
        <v>-0.12213740458015267</v>
      </c>
      <c r="O221" s="36" t="s">
        <v>315</v>
      </c>
      <c r="P221" s="37">
        <v>0</v>
      </c>
      <c r="Q221" s="50" t="s">
        <v>315</v>
      </c>
      <c r="R221" s="40">
        <v>0</v>
      </c>
      <c r="S221" s="23" t="s">
        <v>315</v>
      </c>
      <c r="T221" s="44">
        <v>0</v>
      </c>
      <c r="U221" s="28" t="s">
        <v>314</v>
      </c>
      <c r="V221" s="29">
        <v>25553</v>
      </c>
      <c r="W221" s="42" t="s">
        <v>330</v>
      </c>
      <c r="X221" s="46">
        <v>0</v>
      </c>
    </row>
    <row r="222" spans="1:24" x14ac:dyDescent="0.2">
      <c r="A222" s="9" t="s">
        <v>1</v>
      </c>
      <c r="B222" s="9">
        <v>25</v>
      </c>
      <c r="C222" s="10">
        <v>2509930</v>
      </c>
      <c r="D222" s="11" t="s">
        <v>214</v>
      </c>
      <c r="E222" s="21">
        <v>669</v>
      </c>
      <c r="F222" s="21">
        <v>4871</v>
      </c>
      <c r="G222" s="22">
        <v>0.13734346130158079</v>
      </c>
      <c r="H222" s="21">
        <v>481</v>
      </c>
      <c r="I222" s="21">
        <v>4784</v>
      </c>
      <c r="J222" s="22">
        <v>0.10054347826086957</v>
      </c>
      <c r="K222" s="21">
        <v>680</v>
      </c>
      <c r="L222" s="21">
        <v>4813</v>
      </c>
      <c r="M222" s="22">
        <v>0.14128402243922708</v>
      </c>
      <c r="N222" s="13">
        <v>0.41372141372141374</v>
      </c>
      <c r="O222" s="36" t="s">
        <v>315</v>
      </c>
      <c r="P222" s="37">
        <v>0</v>
      </c>
      <c r="Q222" s="50" t="s">
        <v>315</v>
      </c>
      <c r="R222" s="40">
        <v>0</v>
      </c>
      <c r="S222" s="23" t="s">
        <v>315</v>
      </c>
      <c r="T222" s="44">
        <v>0</v>
      </c>
      <c r="U222" s="28" t="s">
        <v>315</v>
      </c>
      <c r="V222" s="29">
        <v>0</v>
      </c>
      <c r="W222" s="51"/>
      <c r="X222" s="46">
        <v>0</v>
      </c>
    </row>
    <row r="223" spans="1:24" x14ac:dyDescent="0.2">
      <c r="A223" s="9" t="s">
        <v>1</v>
      </c>
      <c r="B223" s="9">
        <v>25</v>
      </c>
      <c r="C223" s="10">
        <v>2509990</v>
      </c>
      <c r="D223" s="11" t="s">
        <v>215</v>
      </c>
      <c r="E223" s="21">
        <v>115</v>
      </c>
      <c r="F223" s="21">
        <v>4474</v>
      </c>
      <c r="G223" s="22">
        <v>2.5704067948144838E-2</v>
      </c>
      <c r="H223" s="21">
        <v>111</v>
      </c>
      <c r="I223" s="21">
        <v>4391</v>
      </c>
      <c r="J223" s="22">
        <v>2.5278979731268504E-2</v>
      </c>
      <c r="K223" s="21">
        <v>105</v>
      </c>
      <c r="L223" s="21">
        <v>4434</v>
      </c>
      <c r="M223" s="22">
        <v>2.3680649526387008E-2</v>
      </c>
      <c r="N223" s="13">
        <v>-5.4054054054054057E-2</v>
      </c>
      <c r="O223" s="36" t="s">
        <v>314</v>
      </c>
      <c r="P223" s="37">
        <v>89152</v>
      </c>
      <c r="Q223" s="50" t="s">
        <v>315</v>
      </c>
      <c r="R223" s="40">
        <v>0</v>
      </c>
      <c r="S223" s="23" t="s">
        <v>315</v>
      </c>
      <c r="T223" s="44">
        <v>0</v>
      </c>
      <c r="U223" s="28" t="s">
        <v>315</v>
      </c>
      <c r="V223" s="29">
        <v>0</v>
      </c>
      <c r="W223" s="41"/>
      <c r="X223" s="46">
        <v>89152</v>
      </c>
    </row>
    <row r="224" spans="1:24" x14ac:dyDescent="0.2">
      <c r="A224" s="9" t="s">
        <v>1</v>
      </c>
      <c r="B224" s="9">
        <v>25</v>
      </c>
      <c r="C224" s="10">
        <v>2510050</v>
      </c>
      <c r="D224" s="11" t="s">
        <v>216</v>
      </c>
      <c r="E224" s="21">
        <v>2001</v>
      </c>
      <c r="F224" s="21">
        <v>8829</v>
      </c>
      <c r="G224" s="22">
        <v>0.22663948352021746</v>
      </c>
      <c r="H224" s="21">
        <v>1620</v>
      </c>
      <c r="I224" s="21">
        <v>8653</v>
      </c>
      <c r="J224" s="22">
        <v>0.18721830578989945</v>
      </c>
      <c r="K224" s="21">
        <v>1553</v>
      </c>
      <c r="L224" s="21">
        <v>8576</v>
      </c>
      <c r="M224" s="22">
        <v>0.18108675373134328</v>
      </c>
      <c r="N224" s="13">
        <v>-4.1358024691358027E-2</v>
      </c>
      <c r="O224" s="36" t="s">
        <v>315</v>
      </c>
      <c r="P224" s="37">
        <v>0</v>
      </c>
      <c r="Q224" s="50" t="s">
        <v>315</v>
      </c>
      <c r="R224" s="40">
        <v>0</v>
      </c>
      <c r="S224" s="23" t="s">
        <v>315</v>
      </c>
      <c r="T224" s="44">
        <v>0</v>
      </c>
      <c r="U224" s="28" t="s">
        <v>315</v>
      </c>
      <c r="V224" s="29">
        <v>0</v>
      </c>
      <c r="W224" s="41"/>
      <c r="X224" s="46">
        <v>0</v>
      </c>
    </row>
    <row r="225" spans="1:24" x14ac:dyDescent="0.2">
      <c r="A225" s="9" t="s">
        <v>1</v>
      </c>
      <c r="B225" s="9">
        <v>25</v>
      </c>
      <c r="C225" s="10">
        <v>2510080</v>
      </c>
      <c r="D225" s="11" t="s">
        <v>217</v>
      </c>
      <c r="E225" s="21">
        <v>10</v>
      </c>
      <c r="F225" s="21">
        <v>85</v>
      </c>
      <c r="G225" s="22">
        <v>0.11764705882352941</v>
      </c>
      <c r="H225" s="21">
        <v>9</v>
      </c>
      <c r="I225" s="21">
        <v>81</v>
      </c>
      <c r="J225" s="22">
        <v>0.1111111111111111</v>
      </c>
      <c r="K225" s="21">
        <v>9</v>
      </c>
      <c r="L225" s="21">
        <v>81</v>
      </c>
      <c r="M225" s="22">
        <v>0.1111111111111111</v>
      </c>
      <c r="N225" s="13">
        <v>0</v>
      </c>
      <c r="O225" s="36" t="s">
        <v>315</v>
      </c>
      <c r="P225" s="37">
        <v>0</v>
      </c>
      <c r="Q225" s="50" t="s">
        <v>315</v>
      </c>
      <c r="R225" s="40">
        <v>0</v>
      </c>
      <c r="S225" s="23" t="s">
        <v>315</v>
      </c>
      <c r="T225" s="44">
        <v>0</v>
      </c>
      <c r="U225" s="28" t="s">
        <v>314</v>
      </c>
      <c r="V225" s="29">
        <v>4025</v>
      </c>
      <c r="W225" s="41" t="s">
        <v>331</v>
      </c>
      <c r="X225" s="46">
        <v>0</v>
      </c>
    </row>
    <row r="226" spans="1:24" x14ac:dyDescent="0.2">
      <c r="A226" s="9" t="s">
        <v>1</v>
      </c>
      <c r="B226" s="9">
        <v>25</v>
      </c>
      <c r="C226" s="10">
        <v>2510140</v>
      </c>
      <c r="D226" s="11" t="s">
        <v>218</v>
      </c>
      <c r="E226" s="21">
        <v>27</v>
      </c>
      <c r="F226" s="21">
        <v>526</v>
      </c>
      <c r="G226" s="22">
        <v>5.1330798479087454E-2</v>
      </c>
      <c r="H226" s="21">
        <v>18</v>
      </c>
      <c r="I226" s="21">
        <v>511</v>
      </c>
      <c r="J226" s="22">
        <v>3.5225048923679059E-2</v>
      </c>
      <c r="K226" s="21">
        <v>18</v>
      </c>
      <c r="L226" s="21">
        <v>511</v>
      </c>
      <c r="M226" s="22">
        <v>3.5225048923679059E-2</v>
      </c>
      <c r="N226" s="13">
        <v>0</v>
      </c>
      <c r="O226" s="36" t="s">
        <v>315</v>
      </c>
      <c r="P226" s="37">
        <v>0</v>
      </c>
      <c r="Q226" s="50" t="s">
        <v>315</v>
      </c>
      <c r="R226" s="40">
        <v>0</v>
      </c>
      <c r="S226" s="23" t="s">
        <v>315</v>
      </c>
      <c r="T226" s="44">
        <v>0</v>
      </c>
      <c r="U226" s="28" t="s">
        <v>315</v>
      </c>
      <c r="V226" s="29">
        <v>0</v>
      </c>
      <c r="W226" s="41"/>
      <c r="X226" s="46">
        <v>0</v>
      </c>
    </row>
    <row r="227" spans="1:24" x14ac:dyDescent="0.2">
      <c r="A227" s="9" t="s">
        <v>1</v>
      </c>
      <c r="B227" s="9">
        <v>25</v>
      </c>
      <c r="C227" s="10">
        <v>2510170</v>
      </c>
      <c r="D227" s="11" t="s">
        <v>219</v>
      </c>
      <c r="E227" s="21">
        <v>286</v>
      </c>
      <c r="F227" s="21">
        <v>2408</v>
      </c>
      <c r="G227" s="22">
        <v>0.11877076411960133</v>
      </c>
      <c r="H227" s="21">
        <v>250</v>
      </c>
      <c r="I227" s="21">
        <v>2340</v>
      </c>
      <c r="J227" s="22">
        <v>0.10683760683760683</v>
      </c>
      <c r="K227" s="21">
        <v>251</v>
      </c>
      <c r="L227" s="21">
        <v>2340</v>
      </c>
      <c r="M227" s="22">
        <v>0.10726495726495726</v>
      </c>
      <c r="N227" s="13">
        <v>4.0000000000000001E-3</v>
      </c>
      <c r="O227" s="36" t="s">
        <v>315</v>
      </c>
      <c r="P227" s="37">
        <v>0</v>
      </c>
      <c r="Q227" s="50" t="s">
        <v>315</v>
      </c>
      <c r="R227" s="40">
        <v>0</v>
      </c>
      <c r="S227" s="23" t="s">
        <v>315</v>
      </c>
      <c r="T227" s="44">
        <v>0</v>
      </c>
      <c r="U227" s="28" t="s">
        <v>315</v>
      </c>
      <c r="V227" s="29">
        <v>0</v>
      </c>
      <c r="W227" s="41"/>
      <c r="X227" s="46">
        <v>0</v>
      </c>
    </row>
    <row r="228" spans="1:24" x14ac:dyDescent="0.2">
      <c r="A228" s="9" t="s">
        <v>1</v>
      </c>
      <c r="B228" s="9">
        <v>25</v>
      </c>
      <c r="C228" s="10">
        <v>2510200</v>
      </c>
      <c r="D228" s="11" t="s">
        <v>220</v>
      </c>
      <c r="E228" s="21">
        <v>49</v>
      </c>
      <c r="F228" s="21">
        <v>731</v>
      </c>
      <c r="G228" s="22">
        <v>6.7031463748290013E-2</v>
      </c>
      <c r="H228" s="21">
        <v>39</v>
      </c>
      <c r="I228" s="21">
        <v>717</v>
      </c>
      <c r="J228" s="22">
        <v>5.4393305439330547E-2</v>
      </c>
      <c r="K228" s="21">
        <v>49</v>
      </c>
      <c r="L228" s="21">
        <v>723</v>
      </c>
      <c r="M228" s="22">
        <v>6.7773167358229594E-2</v>
      </c>
      <c r="N228" s="13">
        <v>0.25641025641025639</v>
      </c>
      <c r="O228" s="36" t="s">
        <v>315</v>
      </c>
      <c r="P228" s="37">
        <v>0</v>
      </c>
      <c r="Q228" s="50" t="s">
        <v>315</v>
      </c>
      <c r="R228" s="40">
        <v>0</v>
      </c>
      <c r="S228" s="23" t="s">
        <v>315</v>
      </c>
      <c r="T228" s="44">
        <v>0</v>
      </c>
      <c r="U228" s="28" t="s">
        <v>315</v>
      </c>
      <c r="V228" s="29">
        <v>0</v>
      </c>
      <c r="W228" s="41"/>
      <c r="X228" s="46">
        <v>0</v>
      </c>
    </row>
    <row r="229" spans="1:24" x14ac:dyDescent="0.2">
      <c r="A229" s="9" t="s">
        <v>1</v>
      </c>
      <c r="B229" s="9">
        <v>25</v>
      </c>
      <c r="C229" s="10">
        <v>2510230</v>
      </c>
      <c r="D229" s="11" t="s">
        <v>221</v>
      </c>
      <c r="E229" s="21">
        <v>3</v>
      </c>
      <c r="F229" s="21">
        <v>37</v>
      </c>
      <c r="G229" s="22">
        <v>8.1081081081081086E-2</v>
      </c>
      <c r="H229" s="21">
        <v>1</v>
      </c>
      <c r="I229" s="21">
        <v>36</v>
      </c>
      <c r="J229" s="22">
        <v>2.7777777777777776E-2</v>
      </c>
      <c r="K229" s="21">
        <v>8</v>
      </c>
      <c r="L229" s="21">
        <v>36</v>
      </c>
      <c r="M229" s="22">
        <v>0.22222222222222221</v>
      </c>
      <c r="N229" s="13">
        <v>7</v>
      </c>
      <c r="O229" s="36" t="s">
        <v>315</v>
      </c>
      <c r="P229" s="37">
        <v>0</v>
      </c>
      <c r="Q229" s="50" t="s">
        <v>315</v>
      </c>
      <c r="R229" s="40">
        <v>0</v>
      </c>
      <c r="S229" s="23" t="s">
        <v>315</v>
      </c>
      <c r="T229" s="44">
        <v>0</v>
      </c>
      <c r="U229" s="28" t="s">
        <v>315</v>
      </c>
      <c r="V229" s="29">
        <v>0</v>
      </c>
      <c r="W229" s="42"/>
      <c r="X229" s="46">
        <v>0</v>
      </c>
    </row>
    <row r="230" spans="1:24" x14ac:dyDescent="0.2">
      <c r="A230" s="9" t="s">
        <v>1</v>
      </c>
      <c r="B230" s="9">
        <v>25</v>
      </c>
      <c r="C230" s="10">
        <v>2510380</v>
      </c>
      <c r="D230" s="11" t="s">
        <v>222</v>
      </c>
      <c r="E230" s="21">
        <v>734</v>
      </c>
      <c r="F230" s="21">
        <v>5007</v>
      </c>
      <c r="G230" s="22">
        <v>0.14659476732574395</v>
      </c>
      <c r="H230" s="21">
        <v>685</v>
      </c>
      <c r="I230" s="21">
        <v>4912</v>
      </c>
      <c r="J230" s="22">
        <v>0.13945439739413681</v>
      </c>
      <c r="K230" s="21">
        <v>796</v>
      </c>
      <c r="L230" s="21">
        <v>4948</v>
      </c>
      <c r="M230" s="22">
        <v>0.1608730800323363</v>
      </c>
      <c r="N230" s="13">
        <v>0.16204379562043797</v>
      </c>
      <c r="O230" s="36" t="s">
        <v>315</v>
      </c>
      <c r="P230" s="37">
        <v>0</v>
      </c>
      <c r="Q230" s="50" t="s">
        <v>315</v>
      </c>
      <c r="R230" s="40">
        <v>0</v>
      </c>
      <c r="S230" s="23" t="s">
        <v>315</v>
      </c>
      <c r="T230" s="44">
        <v>0</v>
      </c>
      <c r="U230" s="28" t="s">
        <v>315</v>
      </c>
      <c r="V230" s="29">
        <v>0</v>
      </c>
      <c r="W230" s="41"/>
      <c r="X230" s="46">
        <v>0</v>
      </c>
    </row>
    <row r="231" spans="1:24" x14ac:dyDescent="0.2">
      <c r="A231" s="9" t="s">
        <v>1</v>
      </c>
      <c r="B231" s="9">
        <v>25</v>
      </c>
      <c r="C231" s="10">
        <v>2510470</v>
      </c>
      <c r="D231" s="11" t="s">
        <v>223</v>
      </c>
      <c r="E231" s="21">
        <v>178</v>
      </c>
      <c r="F231" s="21">
        <v>3091</v>
      </c>
      <c r="G231" s="22">
        <v>5.75865415723067E-2</v>
      </c>
      <c r="H231" s="21">
        <v>123</v>
      </c>
      <c r="I231" s="21">
        <v>2967</v>
      </c>
      <c r="J231" s="22">
        <v>4.1456016177957536E-2</v>
      </c>
      <c r="K231" s="21">
        <v>153</v>
      </c>
      <c r="L231" s="21">
        <v>2933</v>
      </c>
      <c r="M231" s="22">
        <v>5.2165018752130921E-2</v>
      </c>
      <c r="N231" s="13">
        <v>0.24390243902439024</v>
      </c>
      <c r="O231" s="36" t="s">
        <v>315</v>
      </c>
      <c r="P231" s="37">
        <v>0</v>
      </c>
      <c r="Q231" s="50" t="s">
        <v>315</v>
      </c>
      <c r="R231" s="40">
        <v>0</v>
      </c>
      <c r="S231" s="23" t="s">
        <v>315</v>
      </c>
      <c r="T231" s="44">
        <v>0</v>
      </c>
      <c r="U231" s="28" t="s">
        <v>315</v>
      </c>
      <c r="V231" s="29">
        <v>0</v>
      </c>
      <c r="W231" s="41"/>
      <c r="X231" s="46">
        <v>0</v>
      </c>
    </row>
    <row r="232" spans="1:24" x14ac:dyDescent="0.2">
      <c r="A232" s="9" t="s">
        <v>1</v>
      </c>
      <c r="B232" s="9">
        <v>25</v>
      </c>
      <c r="C232" s="10">
        <v>2510500</v>
      </c>
      <c r="D232" s="11" t="s">
        <v>224</v>
      </c>
      <c r="E232" s="21">
        <v>383</v>
      </c>
      <c r="F232" s="21">
        <v>3814</v>
      </c>
      <c r="G232" s="22">
        <v>0.10041950707918196</v>
      </c>
      <c r="H232" s="21">
        <v>330</v>
      </c>
      <c r="I232" s="21">
        <v>3741</v>
      </c>
      <c r="J232" s="22">
        <v>8.8211708099438652E-2</v>
      </c>
      <c r="K232" s="21">
        <v>415</v>
      </c>
      <c r="L232" s="21">
        <v>3769</v>
      </c>
      <c r="M232" s="22">
        <v>0.11010878217033696</v>
      </c>
      <c r="N232" s="13">
        <v>0.25757575757575757</v>
      </c>
      <c r="O232" s="36" t="s">
        <v>315</v>
      </c>
      <c r="P232" s="37">
        <v>0</v>
      </c>
      <c r="Q232" s="50" t="s">
        <v>315</v>
      </c>
      <c r="R232" s="40">
        <v>0</v>
      </c>
      <c r="S232" s="23" t="s">
        <v>315</v>
      </c>
      <c r="T232" s="44">
        <v>0</v>
      </c>
      <c r="U232" s="28" t="s">
        <v>315</v>
      </c>
      <c r="V232" s="29">
        <v>0</v>
      </c>
      <c r="W232" s="41"/>
      <c r="X232" s="46">
        <v>0</v>
      </c>
    </row>
    <row r="233" spans="1:24" x14ac:dyDescent="0.2">
      <c r="A233" s="9" t="s">
        <v>1</v>
      </c>
      <c r="B233" s="9">
        <v>25</v>
      </c>
      <c r="C233" s="10">
        <v>2510530</v>
      </c>
      <c r="D233" s="11" t="s">
        <v>225</v>
      </c>
      <c r="E233" s="21">
        <v>1</v>
      </c>
      <c r="F233" s="21">
        <v>24</v>
      </c>
      <c r="G233" s="22">
        <v>4.1666666666666664E-2</v>
      </c>
      <c r="H233" s="21">
        <v>0</v>
      </c>
      <c r="I233" s="21">
        <v>23</v>
      </c>
      <c r="J233" s="22">
        <v>0</v>
      </c>
      <c r="K233" s="21">
        <v>0</v>
      </c>
      <c r="L233" s="21">
        <v>23</v>
      </c>
      <c r="M233" s="22">
        <v>0</v>
      </c>
      <c r="N233" s="13" t="e">
        <v>#DIV/0!</v>
      </c>
      <c r="O233" s="36"/>
      <c r="P233" s="37">
        <v>0</v>
      </c>
      <c r="Q233" s="50"/>
      <c r="R233" s="40">
        <v>0</v>
      </c>
      <c r="S233" s="23">
        <v>0</v>
      </c>
      <c r="T233" s="44">
        <v>0</v>
      </c>
      <c r="U233" s="60" t="s">
        <v>314</v>
      </c>
      <c r="V233" s="61">
        <v>1757</v>
      </c>
      <c r="W233" s="62" t="s">
        <v>313</v>
      </c>
      <c r="X233" s="63">
        <v>1757</v>
      </c>
    </row>
    <row r="234" spans="1:24" x14ac:dyDescent="0.2">
      <c r="A234" s="9" t="s">
        <v>1</v>
      </c>
      <c r="B234" s="9">
        <v>25</v>
      </c>
      <c r="C234" s="10">
        <v>2510560</v>
      </c>
      <c r="D234" s="11" t="s">
        <v>226</v>
      </c>
      <c r="E234" s="21">
        <v>106</v>
      </c>
      <c r="F234" s="21">
        <v>3307</v>
      </c>
      <c r="G234" s="22">
        <v>3.2053220441487756E-2</v>
      </c>
      <c r="H234" s="21">
        <v>87</v>
      </c>
      <c r="I234" s="21">
        <v>3214</v>
      </c>
      <c r="J234" s="22">
        <v>2.7069072806471688E-2</v>
      </c>
      <c r="K234" s="21">
        <v>91</v>
      </c>
      <c r="L234" s="21">
        <v>3212</v>
      </c>
      <c r="M234" s="22">
        <v>2.8331257783312577E-2</v>
      </c>
      <c r="N234" s="13">
        <v>4.5977011494252873E-2</v>
      </c>
      <c r="O234" s="36" t="s">
        <v>314</v>
      </c>
      <c r="P234" s="37">
        <v>84259</v>
      </c>
      <c r="Q234" s="50" t="s">
        <v>315</v>
      </c>
      <c r="R234" s="40">
        <v>0</v>
      </c>
      <c r="S234" s="23" t="s">
        <v>315</v>
      </c>
      <c r="T234" s="44">
        <v>0</v>
      </c>
      <c r="U234" s="28" t="s">
        <v>315</v>
      </c>
      <c r="V234" s="29">
        <v>0</v>
      </c>
      <c r="W234" s="41"/>
      <c r="X234" s="46">
        <v>84259</v>
      </c>
    </row>
    <row r="235" spans="1:24" x14ac:dyDescent="0.2">
      <c r="A235" s="9" t="s">
        <v>1</v>
      </c>
      <c r="B235" s="9">
        <v>25</v>
      </c>
      <c r="C235" s="10">
        <v>2510590</v>
      </c>
      <c r="D235" s="11" t="s">
        <v>227</v>
      </c>
      <c r="E235" s="21">
        <v>132</v>
      </c>
      <c r="F235" s="21">
        <v>2616</v>
      </c>
      <c r="G235" s="22">
        <v>5.0458715596330278E-2</v>
      </c>
      <c r="H235" s="21">
        <v>143</v>
      </c>
      <c r="I235" s="21">
        <v>2574</v>
      </c>
      <c r="J235" s="22">
        <v>5.5555555555555552E-2</v>
      </c>
      <c r="K235" s="21">
        <v>195</v>
      </c>
      <c r="L235" s="21">
        <v>2604</v>
      </c>
      <c r="M235" s="22">
        <v>7.4884792626728106E-2</v>
      </c>
      <c r="N235" s="13">
        <v>0.36363636363636365</v>
      </c>
      <c r="O235" s="36" t="s">
        <v>315</v>
      </c>
      <c r="P235" s="37">
        <v>0</v>
      </c>
      <c r="Q235" s="50" t="s">
        <v>315</v>
      </c>
      <c r="R235" s="40">
        <v>0</v>
      </c>
      <c r="S235" s="23" t="s">
        <v>315</v>
      </c>
      <c r="T235" s="44">
        <v>0</v>
      </c>
      <c r="U235" s="28" t="s">
        <v>315</v>
      </c>
      <c r="V235" s="29">
        <v>0</v>
      </c>
      <c r="W235" s="41"/>
      <c r="X235" s="46">
        <v>0</v>
      </c>
    </row>
    <row r="236" spans="1:24" x14ac:dyDescent="0.2">
      <c r="A236" s="9" t="s">
        <v>1</v>
      </c>
      <c r="B236" s="9">
        <v>25</v>
      </c>
      <c r="C236" s="10">
        <v>2510620</v>
      </c>
      <c r="D236" s="11" t="s">
        <v>228</v>
      </c>
      <c r="E236" s="21">
        <v>137</v>
      </c>
      <c r="F236" s="21">
        <v>3996</v>
      </c>
      <c r="G236" s="22">
        <v>3.4284284284284282E-2</v>
      </c>
      <c r="H236" s="21">
        <v>110</v>
      </c>
      <c r="I236" s="21">
        <v>3925</v>
      </c>
      <c r="J236" s="22">
        <v>2.802547770700637E-2</v>
      </c>
      <c r="K236" s="21">
        <v>128</v>
      </c>
      <c r="L236" s="21">
        <v>3949</v>
      </c>
      <c r="M236" s="22">
        <v>3.2413269182071408E-2</v>
      </c>
      <c r="N236" s="13">
        <v>0.16363636363636364</v>
      </c>
      <c r="O236" s="36" t="s">
        <v>315</v>
      </c>
      <c r="P236" s="37">
        <v>0</v>
      </c>
      <c r="Q236" s="50" t="s">
        <v>315</v>
      </c>
      <c r="R236" s="40">
        <v>0</v>
      </c>
      <c r="S236" s="23" t="s">
        <v>315</v>
      </c>
      <c r="T236" s="44">
        <v>0</v>
      </c>
      <c r="U236" s="28" t="s">
        <v>315</v>
      </c>
      <c r="V236" s="29">
        <v>0</v>
      </c>
      <c r="W236" s="41"/>
      <c r="X236" s="46">
        <v>0</v>
      </c>
    </row>
    <row r="237" spans="1:24" x14ac:dyDescent="0.2">
      <c r="A237" s="9" t="s">
        <v>1</v>
      </c>
      <c r="B237" s="9">
        <v>25</v>
      </c>
      <c r="C237" s="10">
        <v>2510710</v>
      </c>
      <c r="D237" s="11" t="s">
        <v>229</v>
      </c>
      <c r="E237" s="21">
        <v>15</v>
      </c>
      <c r="F237" s="21">
        <v>405</v>
      </c>
      <c r="G237" s="22">
        <v>3.7037037037037035E-2</v>
      </c>
      <c r="H237" s="21">
        <v>9</v>
      </c>
      <c r="I237" s="21">
        <v>398</v>
      </c>
      <c r="J237" s="22">
        <v>2.2613065326633167E-2</v>
      </c>
      <c r="K237" s="21">
        <v>13</v>
      </c>
      <c r="L237" s="21">
        <v>402</v>
      </c>
      <c r="M237" s="22">
        <v>3.2338308457711441E-2</v>
      </c>
      <c r="N237" s="13">
        <v>0.44444444444444442</v>
      </c>
      <c r="O237" s="36" t="s">
        <v>315</v>
      </c>
      <c r="P237" s="37">
        <v>0</v>
      </c>
      <c r="Q237" s="50" t="s">
        <v>315</v>
      </c>
      <c r="R237" s="40">
        <v>0</v>
      </c>
      <c r="S237" s="23" t="s">
        <v>315</v>
      </c>
      <c r="T237" s="44">
        <v>0</v>
      </c>
      <c r="U237" s="28" t="s">
        <v>315</v>
      </c>
      <c r="V237" s="29">
        <v>0</v>
      </c>
      <c r="W237" s="41"/>
      <c r="X237" s="46">
        <v>0</v>
      </c>
    </row>
    <row r="238" spans="1:24" x14ac:dyDescent="0.2">
      <c r="A238" s="9" t="s">
        <v>1</v>
      </c>
      <c r="B238" s="9">
        <v>25</v>
      </c>
      <c r="C238" s="10">
        <v>2510770</v>
      </c>
      <c r="D238" s="11" t="s">
        <v>230</v>
      </c>
      <c r="E238" s="21">
        <v>271</v>
      </c>
      <c r="F238" s="21">
        <v>6807</v>
      </c>
      <c r="G238" s="22">
        <v>3.9811958278242986E-2</v>
      </c>
      <c r="H238" s="21">
        <v>255</v>
      </c>
      <c r="I238" s="21">
        <v>6665</v>
      </c>
      <c r="J238" s="22">
        <v>3.8259564891222807E-2</v>
      </c>
      <c r="K238" s="21">
        <v>276</v>
      </c>
      <c r="L238" s="21">
        <v>6705</v>
      </c>
      <c r="M238" s="22">
        <v>4.116331096196868E-2</v>
      </c>
      <c r="N238" s="13">
        <v>8.2352941176470587E-2</v>
      </c>
      <c r="O238" s="36" t="s">
        <v>315</v>
      </c>
      <c r="P238" s="37">
        <v>0</v>
      </c>
      <c r="Q238" s="50" t="s">
        <v>315</v>
      </c>
      <c r="R238" s="40">
        <v>0</v>
      </c>
      <c r="S238" s="23" t="s">
        <v>315</v>
      </c>
      <c r="T238" s="44">
        <v>0</v>
      </c>
      <c r="U238" s="28" t="s">
        <v>315</v>
      </c>
      <c r="V238" s="29">
        <v>0</v>
      </c>
      <c r="W238" s="41"/>
      <c r="X238" s="46">
        <v>0</v>
      </c>
    </row>
    <row r="239" spans="1:24" x14ac:dyDescent="0.2">
      <c r="A239" s="9" t="s">
        <v>1</v>
      </c>
      <c r="B239" s="9">
        <v>25</v>
      </c>
      <c r="C239" s="10">
        <v>2510800</v>
      </c>
      <c r="D239" s="11" t="s">
        <v>231</v>
      </c>
      <c r="E239" s="21">
        <v>13</v>
      </c>
      <c r="F239" s="21">
        <v>118</v>
      </c>
      <c r="G239" s="22">
        <v>0.11016949152542373</v>
      </c>
      <c r="H239" s="21">
        <v>10</v>
      </c>
      <c r="I239" s="21">
        <v>115</v>
      </c>
      <c r="J239" s="22">
        <v>8.6956521739130432E-2</v>
      </c>
      <c r="K239" s="21">
        <v>10</v>
      </c>
      <c r="L239" s="21">
        <v>114</v>
      </c>
      <c r="M239" s="22">
        <v>8.771929824561403E-2</v>
      </c>
      <c r="N239" s="13">
        <v>0</v>
      </c>
      <c r="O239" s="36" t="s">
        <v>315</v>
      </c>
      <c r="P239" s="37">
        <v>0</v>
      </c>
      <c r="Q239" s="50" t="s">
        <v>314</v>
      </c>
      <c r="R239" s="40">
        <v>9302</v>
      </c>
      <c r="S239" s="23" t="s">
        <v>315</v>
      </c>
      <c r="T239" s="44">
        <v>0</v>
      </c>
      <c r="U239" s="28" t="s">
        <v>315</v>
      </c>
      <c r="V239" s="29">
        <v>0</v>
      </c>
      <c r="W239" s="41"/>
      <c r="X239" s="46">
        <v>9302</v>
      </c>
    </row>
    <row r="240" spans="1:24" x14ac:dyDescent="0.2">
      <c r="A240" s="9" t="s">
        <v>1</v>
      </c>
      <c r="B240" s="9">
        <v>25</v>
      </c>
      <c r="C240" s="10">
        <v>2510830</v>
      </c>
      <c r="D240" s="11" t="s">
        <v>232</v>
      </c>
      <c r="E240" s="21">
        <v>97</v>
      </c>
      <c r="F240" s="21">
        <v>1915</v>
      </c>
      <c r="G240" s="22">
        <v>5.0652741514360312E-2</v>
      </c>
      <c r="H240" s="21">
        <v>96</v>
      </c>
      <c r="I240" s="21">
        <v>1862</v>
      </c>
      <c r="J240" s="22">
        <v>5.155746509129968E-2</v>
      </c>
      <c r="K240" s="21">
        <v>87</v>
      </c>
      <c r="L240" s="21">
        <v>1861</v>
      </c>
      <c r="M240" s="22">
        <v>4.6749059645351962E-2</v>
      </c>
      <c r="N240" s="13">
        <v>-9.375E-2</v>
      </c>
      <c r="O240" s="36" t="s">
        <v>315</v>
      </c>
      <c r="P240" s="37">
        <v>0</v>
      </c>
      <c r="Q240" s="50" t="s">
        <v>315</v>
      </c>
      <c r="R240" s="40">
        <v>0</v>
      </c>
      <c r="S240" s="54" t="s">
        <v>314</v>
      </c>
      <c r="T240" s="55">
        <v>71460</v>
      </c>
      <c r="U240" s="28" t="s">
        <v>315</v>
      </c>
      <c r="V240" s="29">
        <v>0</v>
      </c>
      <c r="W240" s="41"/>
      <c r="X240" s="63">
        <v>71460</v>
      </c>
    </row>
    <row r="241" spans="1:24" x14ac:dyDescent="0.2">
      <c r="A241" s="9" t="s">
        <v>1</v>
      </c>
      <c r="B241" s="9">
        <v>25</v>
      </c>
      <c r="C241" s="10">
        <v>2510860</v>
      </c>
      <c r="D241" s="11" t="s">
        <v>233</v>
      </c>
      <c r="E241" s="21">
        <v>148</v>
      </c>
      <c r="F241" s="21">
        <v>1811</v>
      </c>
      <c r="G241" s="22">
        <v>8.1722805080066269E-2</v>
      </c>
      <c r="H241" s="21">
        <v>149</v>
      </c>
      <c r="I241" s="21">
        <v>1783</v>
      </c>
      <c r="J241" s="22">
        <v>8.3567021873247341E-2</v>
      </c>
      <c r="K241" s="21">
        <v>177</v>
      </c>
      <c r="L241" s="21">
        <v>1803</v>
      </c>
      <c r="M241" s="22">
        <v>9.8169717138103157E-2</v>
      </c>
      <c r="N241" s="13">
        <v>0.18791946308724833</v>
      </c>
      <c r="O241" s="36" t="s">
        <v>315</v>
      </c>
      <c r="P241" s="37">
        <v>0</v>
      </c>
      <c r="Q241" s="50" t="s">
        <v>315</v>
      </c>
      <c r="R241" s="40">
        <v>0</v>
      </c>
      <c r="S241" s="23" t="s">
        <v>315</v>
      </c>
      <c r="T241" s="44">
        <v>0</v>
      </c>
      <c r="U241" s="28" t="s">
        <v>315</v>
      </c>
      <c r="V241" s="29">
        <v>0</v>
      </c>
      <c r="W241" s="41"/>
      <c r="X241" s="46">
        <v>0</v>
      </c>
    </row>
    <row r="242" spans="1:24" x14ac:dyDescent="0.2">
      <c r="A242" s="9" t="s">
        <v>1</v>
      </c>
      <c r="B242" s="9">
        <v>25</v>
      </c>
      <c r="C242" s="10">
        <v>2500541</v>
      </c>
      <c r="D242" s="11" t="s">
        <v>234</v>
      </c>
      <c r="E242" s="21">
        <v>81</v>
      </c>
      <c r="F242" s="21">
        <v>1364</v>
      </c>
      <c r="G242" s="22">
        <v>5.9384164222873903E-2</v>
      </c>
      <c r="H242" s="21">
        <v>83</v>
      </c>
      <c r="I242" s="21">
        <v>1343</v>
      </c>
      <c r="J242" s="22">
        <v>6.1801935964259119E-2</v>
      </c>
      <c r="K242" s="21">
        <v>107</v>
      </c>
      <c r="L242" s="21">
        <v>1358</v>
      </c>
      <c r="M242" s="22">
        <v>7.8792341678939615E-2</v>
      </c>
      <c r="N242" s="13">
        <v>0.28915662650602408</v>
      </c>
      <c r="O242" s="36" t="s">
        <v>315</v>
      </c>
      <c r="P242" s="37">
        <v>0</v>
      </c>
      <c r="Q242" s="50" t="s">
        <v>315</v>
      </c>
      <c r="R242" s="40">
        <v>0</v>
      </c>
      <c r="S242" s="23" t="s">
        <v>315</v>
      </c>
      <c r="T242" s="44">
        <v>0</v>
      </c>
      <c r="U242" s="28" t="s">
        <v>315</v>
      </c>
      <c r="V242" s="29">
        <v>0</v>
      </c>
      <c r="W242" s="41"/>
      <c r="X242" s="46">
        <v>0</v>
      </c>
    </row>
    <row r="243" spans="1:24" x14ac:dyDescent="0.2">
      <c r="A243" s="9" t="s">
        <v>1</v>
      </c>
      <c r="B243" s="9">
        <v>25</v>
      </c>
      <c r="C243" s="10">
        <v>2510890</v>
      </c>
      <c r="D243" s="11" t="s">
        <v>235</v>
      </c>
      <c r="E243" s="21">
        <v>765</v>
      </c>
      <c r="F243" s="21">
        <v>5770</v>
      </c>
      <c r="G243" s="22">
        <v>0.13258232235701906</v>
      </c>
      <c r="H243" s="21">
        <v>759</v>
      </c>
      <c r="I243" s="21">
        <v>5663</v>
      </c>
      <c r="J243" s="22">
        <v>0.13402790040614515</v>
      </c>
      <c r="K243" s="21">
        <v>681</v>
      </c>
      <c r="L243" s="21">
        <v>5718</v>
      </c>
      <c r="M243" s="22">
        <v>0.11909758656873033</v>
      </c>
      <c r="N243" s="13">
        <v>-0.10276679841897234</v>
      </c>
      <c r="O243" s="36" t="s">
        <v>315</v>
      </c>
      <c r="P243" s="37">
        <v>0</v>
      </c>
      <c r="Q243" s="50" t="s">
        <v>315</v>
      </c>
      <c r="R243" s="40">
        <v>0</v>
      </c>
      <c r="S243" s="23" t="s">
        <v>315</v>
      </c>
      <c r="T243" s="44">
        <v>0</v>
      </c>
      <c r="U243" s="28" t="s">
        <v>315</v>
      </c>
      <c r="V243" s="29">
        <v>0</v>
      </c>
      <c r="W243" s="51"/>
      <c r="X243" s="46">
        <v>0</v>
      </c>
    </row>
    <row r="244" spans="1:24" x14ac:dyDescent="0.2">
      <c r="A244" s="9" t="s">
        <v>1</v>
      </c>
      <c r="B244" s="9">
        <v>25</v>
      </c>
      <c r="C244" s="10">
        <v>2510920</v>
      </c>
      <c r="D244" s="11" t="s">
        <v>236</v>
      </c>
      <c r="E244" s="21">
        <v>180</v>
      </c>
      <c r="F244" s="21">
        <v>2047</v>
      </c>
      <c r="G244" s="22">
        <v>8.7933561309233021E-2</v>
      </c>
      <c r="H244" s="21">
        <v>173</v>
      </c>
      <c r="I244" s="21">
        <v>2002</v>
      </c>
      <c r="J244" s="22">
        <v>8.6413586413586416E-2</v>
      </c>
      <c r="K244" s="21">
        <v>201</v>
      </c>
      <c r="L244" s="21">
        <v>2014</v>
      </c>
      <c r="M244" s="22">
        <v>9.9801390268123139E-2</v>
      </c>
      <c r="N244" s="13">
        <v>0.16184971098265896</v>
      </c>
      <c r="O244" s="36" t="s">
        <v>315</v>
      </c>
      <c r="P244" s="37">
        <v>0</v>
      </c>
      <c r="Q244" s="50" t="s">
        <v>315</v>
      </c>
      <c r="R244" s="40">
        <v>0</v>
      </c>
      <c r="S244" s="23" t="s">
        <v>315</v>
      </c>
      <c r="T244" s="44">
        <v>0</v>
      </c>
      <c r="U244" s="28" t="s">
        <v>315</v>
      </c>
      <c r="V244" s="29">
        <v>0</v>
      </c>
      <c r="W244" s="41"/>
      <c r="X244" s="46">
        <v>0</v>
      </c>
    </row>
    <row r="245" spans="1:24" x14ac:dyDescent="0.2">
      <c r="A245" s="9" t="s">
        <v>1</v>
      </c>
      <c r="B245" s="9">
        <v>25</v>
      </c>
      <c r="C245" s="10">
        <v>2510950</v>
      </c>
      <c r="D245" s="11" t="s">
        <v>237</v>
      </c>
      <c r="E245" s="21">
        <v>21</v>
      </c>
      <c r="F245" s="21">
        <v>449</v>
      </c>
      <c r="G245" s="22">
        <v>4.6770601336302897E-2</v>
      </c>
      <c r="H245" s="21">
        <v>15</v>
      </c>
      <c r="I245" s="21">
        <v>439</v>
      </c>
      <c r="J245" s="22">
        <v>3.4168564920273349E-2</v>
      </c>
      <c r="K245" s="21">
        <v>24</v>
      </c>
      <c r="L245" s="21">
        <v>442</v>
      </c>
      <c r="M245" s="22">
        <v>5.4298642533936653E-2</v>
      </c>
      <c r="N245" s="13">
        <v>0.6</v>
      </c>
      <c r="O245" s="36" t="s">
        <v>315</v>
      </c>
      <c r="P245" s="37">
        <v>0</v>
      </c>
      <c r="Q245" s="50" t="s">
        <v>315</v>
      </c>
      <c r="R245" s="40">
        <v>0</v>
      </c>
      <c r="S245" s="23" t="s">
        <v>315</v>
      </c>
      <c r="T245" s="44">
        <v>0</v>
      </c>
      <c r="U245" s="28" t="s">
        <v>315</v>
      </c>
      <c r="V245" s="29">
        <v>0</v>
      </c>
      <c r="W245" s="41"/>
      <c r="X245" s="46">
        <v>0</v>
      </c>
    </row>
    <row r="246" spans="1:24" x14ac:dyDescent="0.2">
      <c r="A246" s="9" t="s">
        <v>1</v>
      </c>
      <c r="B246" s="9">
        <v>25</v>
      </c>
      <c r="C246" s="10">
        <v>2510980</v>
      </c>
      <c r="D246" s="11" t="s">
        <v>238</v>
      </c>
      <c r="E246" s="21">
        <v>40</v>
      </c>
      <c r="F246" s="21">
        <v>1402</v>
      </c>
      <c r="G246" s="22">
        <v>2.8530670470756064E-2</v>
      </c>
      <c r="H246" s="21">
        <v>37</v>
      </c>
      <c r="I246" s="21">
        <v>1373</v>
      </c>
      <c r="J246" s="22">
        <v>2.6948288419519302E-2</v>
      </c>
      <c r="K246" s="21">
        <v>24</v>
      </c>
      <c r="L246" s="21">
        <v>1381</v>
      </c>
      <c r="M246" s="22">
        <v>1.7378711078928313E-2</v>
      </c>
      <c r="N246" s="13">
        <v>-0.35135135135135137</v>
      </c>
      <c r="O246" s="58" t="s">
        <v>314</v>
      </c>
      <c r="P246" s="59">
        <v>33585</v>
      </c>
      <c r="Q246" s="50" t="s">
        <v>315</v>
      </c>
      <c r="R246" s="40">
        <v>0</v>
      </c>
      <c r="S246" s="23" t="s">
        <v>315</v>
      </c>
      <c r="T246" s="44">
        <v>0</v>
      </c>
      <c r="U246" s="28" t="s">
        <v>315</v>
      </c>
      <c r="V246" s="29">
        <v>0</v>
      </c>
      <c r="W246" s="41"/>
      <c r="X246" s="63">
        <v>33585</v>
      </c>
    </row>
    <row r="247" spans="1:24" x14ac:dyDescent="0.2">
      <c r="A247" s="9" t="s">
        <v>1</v>
      </c>
      <c r="B247" s="9">
        <v>25</v>
      </c>
      <c r="C247" s="10">
        <v>2511010</v>
      </c>
      <c r="D247" s="11" t="s">
        <v>239</v>
      </c>
      <c r="E247" s="21">
        <v>605</v>
      </c>
      <c r="F247" s="21">
        <v>2772</v>
      </c>
      <c r="G247" s="22">
        <v>0.21825396825396826</v>
      </c>
      <c r="H247" s="21">
        <v>596</v>
      </c>
      <c r="I247" s="21">
        <v>2714</v>
      </c>
      <c r="J247" s="22">
        <v>0.21960206337509211</v>
      </c>
      <c r="K247" s="21">
        <v>593</v>
      </c>
      <c r="L247" s="21">
        <v>2731</v>
      </c>
      <c r="M247" s="22">
        <v>0.21713658000732333</v>
      </c>
      <c r="N247" s="13">
        <v>-5.0335570469798654E-3</v>
      </c>
      <c r="O247" s="36" t="s">
        <v>315</v>
      </c>
      <c r="P247" s="37">
        <v>0</v>
      </c>
      <c r="Q247" s="50" t="s">
        <v>315</v>
      </c>
      <c r="R247" s="40">
        <v>0</v>
      </c>
      <c r="S247" s="23" t="s">
        <v>315</v>
      </c>
      <c r="T247" s="44">
        <v>0</v>
      </c>
      <c r="U247" s="28" t="s">
        <v>315</v>
      </c>
      <c r="V247" s="29">
        <v>0</v>
      </c>
      <c r="W247" s="41"/>
      <c r="X247" s="46">
        <v>0</v>
      </c>
    </row>
    <row r="248" spans="1:24" x14ac:dyDescent="0.2">
      <c r="A248" s="9" t="s">
        <v>1</v>
      </c>
      <c r="B248" s="9">
        <v>25</v>
      </c>
      <c r="C248" s="10">
        <v>2511040</v>
      </c>
      <c r="D248" s="11" t="s">
        <v>240</v>
      </c>
      <c r="E248" s="21">
        <v>86</v>
      </c>
      <c r="F248" s="21">
        <v>887</v>
      </c>
      <c r="G248" s="22">
        <v>9.6956031567080048E-2</v>
      </c>
      <c r="H248" s="21">
        <v>83</v>
      </c>
      <c r="I248" s="21">
        <v>852</v>
      </c>
      <c r="J248" s="22">
        <v>9.7417840375586859E-2</v>
      </c>
      <c r="K248" s="21">
        <v>67</v>
      </c>
      <c r="L248" s="21">
        <v>849</v>
      </c>
      <c r="M248" s="22">
        <v>7.8916372202591289E-2</v>
      </c>
      <c r="N248" s="13">
        <v>-0.19277108433734941</v>
      </c>
      <c r="O248" s="36" t="s">
        <v>315</v>
      </c>
      <c r="P248" s="37">
        <v>0</v>
      </c>
      <c r="Q248" s="50" t="s">
        <v>315</v>
      </c>
      <c r="R248" s="40">
        <v>0</v>
      </c>
      <c r="S248" s="23" t="s">
        <v>315</v>
      </c>
      <c r="T248" s="44">
        <v>0</v>
      </c>
      <c r="U248" s="28" t="s">
        <v>315</v>
      </c>
      <c r="V248" s="29">
        <v>0</v>
      </c>
      <c r="W248" s="43"/>
      <c r="X248" s="46">
        <v>0</v>
      </c>
    </row>
    <row r="249" spans="1:24" x14ac:dyDescent="0.2">
      <c r="A249" s="9" t="s">
        <v>1</v>
      </c>
      <c r="B249" s="9">
        <v>25</v>
      </c>
      <c r="C249" s="10">
        <v>2500013</v>
      </c>
      <c r="D249" s="11" t="s">
        <v>241</v>
      </c>
      <c r="E249" s="21">
        <v>140</v>
      </c>
      <c r="F249" s="21">
        <v>1562</v>
      </c>
      <c r="G249" s="22">
        <v>8.9628681177976954E-2</v>
      </c>
      <c r="H249" s="21">
        <v>101</v>
      </c>
      <c r="I249" s="21">
        <v>1520</v>
      </c>
      <c r="J249" s="22">
        <v>6.644736842105263E-2</v>
      </c>
      <c r="K249" s="21">
        <v>149</v>
      </c>
      <c r="L249" s="21">
        <v>1507</v>
      </c>
      <c r="M249" s="22">
        <v>9.8871930988719312E-2</v>
      </c>
      <c r="N249" s="13">
        <v>0.47524752475247523</v>
      </c>
      <c r="O249" s="36" t="s">
        <v>315</v>
      </c>
      <c r="P249" s="37">
        <v>0</v>
      </c>
      <c r="Q249" s="50" t="s">
        <v>315</v>
      </c>
      <c r="R249" s="40">
        <v>0</v>
      </c>
      <c r="S249" s="23" t="s">
        <v>315</v>
      </c>
      <c r="T249" s="44">
        <v>0</v>
      </c>
      <c r="U249" s="28" t="s">
        <v>315</v>
      </c>
      <c r="V249" s="29">
        <v>0</v>
      </c>
      <c r="W249" s="41"/>
      <c r="X249" s="46">
        <v>0</v>
      </c>
    </row>
    <row r="250" spans="1:24" x14ac:dyDescent="0.2">
      <c r="A250" s="9" t="s">
        <v>1</v>
      </c>
      <c r="B250" s="9">
        <v>25</v>
      </c>
      <c r="C250" s="10">
        <v>2500002</v>
      </c>
      <c r="D250" s="11" t="s">
        <v>242</v>
      </c>
      <c r="E250" s="21">
        <v>201</v>
      </c>
      <c r="F250" s="21">
        <v>1990</v>
      </c>
      <c r="G250" s="22">
        <v>0.10100502512562815</v>
      </c>
      <c r="H250" s="21">
        <v>186</v>
      </c>
      <c r="I250" s="21">
        <v>1949</v>
      </c>
      <c r="J250" s="22">
        <v>9.5433555669574135E-2</v>
      </c>
      <c r="K250" s="21">
        <v>211</v>
      </c>
      <c r="L250" s="21">
        <v>1961</v>
      </c>
      <c r="M250" s="22">
        <v>0.10759816420193778</v>
      </c>
      <c r="N250" s="13">
        <v>0.13440860215053763</v>
      </c>
      <c r="O250" s="36" t="s">
        <v>315</v>
      </c>
      <c r="P250" s="37">
        <v>0</v>
      </c>
      <c r="Q250" s="50" t="s">
        <v>315</v>
      </c>
      <c r="R250" s="40">
        <v>0</v>
      </c>
      <c r="S250" s="23" t="s">
        <v>315</v>
      </c>
      <c r="T250" s="44">
        <v>0</v>
      </c>
      <c r="U250" s="28" t="s">
        <v>315</v>
      </c>
      <c r="V250" s="29">
        <v>0</v>
      </c>
      <c r="W250" s="41"/>
      <c r="X250" s="46">
        <v>0</v>
      </c>
    </row>
    <row r="251" spans="1:24" x14ac:dyDescent="0.2">
      <c r="A251" s="9" t="s">
        <v>1</v>
      </c>
      <c r="B251" s="9">
        <v>25</v>
      </c>
      <c r="C251" s="10">
        <v>2511130</v>
      </c>
      <c r="D251" s="11" t="s">
        <v>243</v>
      </c>
      <c r="E251" s="21">
        <v>10348</v>
      </c>
      <c r="F251" s="21">
        <v>27740</v>
      </c>
      <c r="G251" s="22">
        <v>0.37303532804614276</v>
      </c>
      <c r="H251" s="21">
        <v>8637</v>
      </c>
      <c r="I251" s="21">
        <v>26999</v>
      </c>
      <c r="J251" s="22">
        <v>0.31990073706433569</v>
      </c>
      <c r="K251" s="21">
        <v>9932</v>
      </c>
      <c r="L251" s="21">
        <v>26772</v>
      </c>
      <c r="M251" s="22">
        <v>0.37098461078738981</v>
      </c>
      <c r="N251" s="13">
        <v>0.14993632048164873</v>
      </c>
      <c r="O251" s="36" t="s">
        <v>315</v>
      </c>
      <c r="P251" s="37">
        <v>0</v>
      </c>
      <c r="Q251" s="50" t="s">
        <v>315</v>
      </c>
      <c r="R251" s="40">
        <v>0</v>
      </c>
      <c r="S251" s="23" t="s">
        <v>315</v>
      </c>
      <c r="T251" s="44">
        <v>0</v>
      </c>
      <c r="U251" s="28" t="s">
        <v>315</v>
      </c>
      <c r="V251" s="29">
        <v>0</v>
      </c>
      <c r="W251" s="41"/>
      <c r="X251" s="46">
        <v>0</v>
      </c>
    </row>
    <row r="252" spans="1:24" x14ac:dyDescent="0.2">
      <c r="A252" s="9" t="s">
        <v>1</v>
      </c>
      <c r="B252" s="9">
        <v>25</v>
      </c>
      <c r="C252" s="10">
        <v>2511220</v>
      </c>
      <c r="D252" s="11" t="s">
        <v>244</v>
      </c>
      <c r="E252" s="21">
        <v>184</v>
      </c>
      <c r="F252" s="21">
        <v>3130</v>
      </c>
      <c r="G252" s="22">
        <v>5.8785942492012778E-2</v>
      </c>
      <c r="H252" s="21">
        <v>143</v>
      </c>
      <c r="I252" s="21">
        <v>3072</v>
      </c>
      <c r="J252" s="22">
        <v>4.6549479166666664E-2</v>
      </c>
      <c r="K252" s="21">
        <v>179</v>
      </c>
      <c r="L252" s="21">
        <v>3102</v>
      </c>
      <c r="M252" s="22">
        <v>5.7704706640876853E-2</v>
      </c>
      <c r="N252" s="13">
        <v>0.25174825174825177</v>
      </c>
      <c r="O252" s="36" t="s">
        <v>315</v>
      </c>
      <c r="P252" s="37">
        <v>0</v>
      </c>
      <c r="Q252" s="50" t="s">
        <v>315</v>
      </c>
      <c r="R252" s="40">
        <v>0</v>
      </c>
      <c r="S252" s="23" t="s">
        <v>315</v>
      </c>
      <c r="T252" s="44">
        <v>0</v>
      </c>
      <c r="U252" s="28" t="s">
        <v>315</v>
      </c>
      <c r="V252" s="29">
        <v>0</v>
      </c>
      <c r="W252" s="41"/>
      <c r="X252" s="46">
        <v>0</v>
      </c>
    </row>
    <row r="253" spans="1:24" x14ac:dyDescent="0.2">
      <c r="A253" s="9" t="s">
        <v>1</v>
      </c>
      <c r="B253" s="9">
        <v>25</v>
      </c>
      <c r="C253" s="10">
        <v>2511250</v>
      </c>
      <c r="D253" s="11" t="s">
        <v>245</v>
      </c>
      <c r="E253" s="21">
        <v>371</v>
      </c>
      <c r="F253" s="21">
        <v>4210</v>
      </c>
      <c r="G253" s="22">
        <v>8.8123515439429922E-2</v>
      </c>
      <c r="H253" s="21">
        <v>298</v>
      </c>
      <c r="I253" s="21">
        <v>4135</v>
      </c>
      <c r="J253" s="22">
        <v>7.20677146311971E-2</v>
      </c>
      <c r="K253" s="21">
        <v>410</v>
      </c>
      <c r="L253" s="21">
        <v>4160</v>
      </c>
      <c r="M253" s="22">
        <v>9.8557692307692304E-2</v>
      </c>
      <c r="N253" s="13">
        <v>0.37583892617449666</v>
      </c>
      <c r="O253" s="36" t="s">
        <v>315</v>
      </c>
      <c r="P253" s="37">
        <v>0</v>
      </c>
      <c r="Q253" s="50" t="s">
        <v>315</v>
      </c>
      <c r="R253" s="40">
        <v>0</v>
      </c>
      <c r="S253" s="23" t="s">
        <v>315</v>
      </c>
      <c r="T253" s="44">
        <v>0</v>
      </c>
      <c r="U253" s="28" t="s">
        <v>315</v>
      </c>
      <c r="V253" s="29">
        <v>0</v>
      </c>
      <c r="W253" s="41"/>
      <c r="X253" s="46">
        <v>0</v>
      </c>
    </row>
    <row r="254" spans="1:24" x14ac:dyDescent="0.2">
      <c r="A254" s="9" t="s">
        <v>1</v>
      </c>
      <c r="B254" s="9">
        <v>25</v>
      </c>
      <c r="C254" s="10">
        <v>2511310</v>
      </c>
      <c r="D254" s="11" t="s">
        <v>246</v>
      </c>
      <c r="E254" s="21">
        <v>43</v>
      </c>
      <c r="F254" s="21">
        <v>868</v>
      </c>
      <c r="G254" s="22">
        <v>4.9539170506912443E-2</v>
      </c>
      <c r="H254" s="21">
        <v>41</v>
      </c>
      <c r="I254" s="21">
        <v>849</v>
      </c>
      <c r="J254" s="22">
        <v>4.8292108362779744E-2</v>
      </c>
      <c r="K254" s="21">
        <v>33</v>
      </c>
      <c r="L254" s="21">
        <v>855</v>
      </c>
      <c r="M254" s="22">
        <v>3.8596491228070177E-2</v>
      </c>
      <c r="N254" s="13">
        <v>-0.1951219512195122</v>
      </c>
      <c r="O254" s="36" t="s">
        <v>315</v>
      </c>
      <c r="P254" s="37">
        <v>0</v>
      </c>
      <c r="Q254" s="50" t="s">
        <v>315</v>
      </c>
      <c r="R254" s="40">
        <v>0</v>
      </c>
      <c r="S254" s="54" t="s">
        <v>314</v>
      </c>
      <c r="T254" s="55">
        <v>34554</v>
      </c>
      <c r="U254" s="28" t="s">
        <v>315</v>
      </c>
      <c r="V254" s="29">
        <v>0</v>
      </c>
      <c r="W254" s="41"/>
      <c r="X254" s="63">
        <v>34554</v>
      </c>
    </row>
    <row r="255" spans="1:24" x14ac:dyDescent="0.2">
      <c r="A255" s="9" t="s">
        <v>1</v>
      </c>
      <c r="B255" s="9">
        <v>25</v>
      </c>
      <c r="C255" s="10">
        <v>2511340</v>
      </c>
      <c r="D255" s="11" t="s">
        <v>247</v>
      </c>
      <c r="E255" s="21">
        <v>85</v>
      </c>
      <c r="F255" s="21">
        <v>2937</v>
      </c>
      <c r="G255" s="22">
        <v>2.8941096356826693E-2</v>
      </c>
      <c r="H255" s="21">
        <v>77</v>
      </c>
      <c r="I255" s="21">
        <v>2883</v>
      </c>
      <c r="J255" s="22">
        <v>2.6708289975719737E-2</v>
      </c>
      <c r="K255" s="21">
        <v>74</v>
      </c>
      <c r="L255" s="21">
        <v>2911</v>
      </c>
      <c r="M255" s="22">
        <v>2.5420817588457576E-2</v>
      </c>
      <c r="N255" s="13">
        <v>-3.896103896103896E-2</v>
      </c>
      <c r="O255" s="36" t="s">
        <v>314</v>
      </c>
      <c r="P255" s="37">
        <v>69484</v>
      </c>
      <c r="Q255" s="50" t="s">
        <v>315</v>
      </c>
      <c r="R255" s="40">
        <v>0</v>
      </c>
      <c r="S255" s="23" t="s">
        <v>315</v>
      </c>
      <c r="T255" s="44">
        <v>0</v>
      </c>
      <c r="U255" s="28" t="s">
        <v>315</v>
      </c>
      <c r="V255" s="29">
        <v>0</v>
      </c>
      <c r="W255" s="41"/>
      <c r="X255" s="46">
        <v>69484</v>
      </c>
    </row>
    <row r="256" spans="1:24" x14ac:dyDescent="0.2">
      <c r="A256" s="9" t="s">
        <v>1</v>
      </c>
      <c r="B256" s="9">
        <v>25</v>
      </c>
      <c r="C256" s="10">
        <v>2511370</v>
      </c>
      <c r="D256" s="11" t="s">
        <v>248</v>
      </c>
      <c r="E256" s="21">
        <v>30</v>
      </c>
      <c r="F256" s="21">
        <v>160</v>
      </c>
      <c r="G256" s="22">
        <v>0.1875</v>
      </c>
      <c r="H256" s="21">
        <v>25</v>
      </c>
      <c r="I256" s="21">
        <v>156</v>
      </c>
      <c r="J256" s="22">
        <v>0.16025641025641027</v>
      </c>
      <c r="K256" s="21">
        <v>16</v>
      </c>
      <c r="L256" s="21">
        <v>155</v>
      </c>
      <c r="M256" s="22">
        <v>0.1032258064516129</v>
      </c>
      <c r="N256" s="13">
        <v>-0.36</v>
      </c>
      <c r="O256" s="36" t="s">
        <v>315</v>
      </c>
      <c r="P256" s="37">
        <v>0</v>
      </c>
      <c r="Q256" s="50" t="s">
        <v>315</v>
      </c>
      <c r="R256" s="40">
        <v>0</v>
      </c>
      <c r="S256" s="23" t="s">
        <v>315</v>
      </c>
      <c r="T256" s="44">
        <v>0</v>
      </c>
      <c r="U256" s="28" t="s">
        <v>314</v>
      </c>
      <c r="V256" s="29">
        <v>6371</v>
      </c>
      <c r="W256" s="41" t="s">
        <v>330</v>
      </c>
      <c r="X256" s="46">
        <v>0</v>
      </c>
    </row>
    <row r="257" spans="1:24" x14ac:dyDescent="0.2">
      <c r="A257" s="9" t="s">
        <v>1</v>
      </c>
      <c r="B257" s="9">
        <v>25</v>
      </c>
      <c r="C257" s="10">
        <v>2511400</v>
      </c>
      <c r="D257" s="11" t="s">
        <v>249</v>
      </c>
      <c r="E257" s="21">
        <v>71</v>
      </c>
      <c r="F257" s="21">
        <v>1605</v>
      </c>
      <c r="G257" s="22">
        <v>4.4236760124610593E-2</v>
      </c>
      <c r="H257" s="21">
        <v>47</v>
      </c>
      <c r="I257" s="21">
        <v>1572</v>
      </c>
      <c r="J257" s="22">
        <v>2.989821882951654E-2</v>
      </c>
      <c r="K257" s="21">
        <v>61</v>
      </c>
      <c r="L257" s="21">
        <v>1581</v>
      </c>
      <c r="M257" s="22">
        <v>3.8583175205566096E-2</v>
      </c>
      <c r="N257" s="13">
        <v>0.2978723404255319</v>
      </c>
      <c r="O257" s="36" t="s">
        <v>315</v>
      </c>
      <c r="P257" s="37">
        <v>0</v>
      </c>
      <c r="Q257" s="50" t="s">
        <v>315</v>
      </c>
      <c r="R257" s="40">
        <v>0</v>
      </c>
      <c r="S257" s="23" t="s">
        <v>315</v>
      </c>
      <c r="T257" s="44">
        <v>0</v>
      </c>
      <c r="U257" s="28" t="s">
        <v>315</v>
      </c>
      <c r="V257" s="29">
        <v>0</v>
      </c>
      <c r="W257" s="41"/>
      <c r="X257" s="46">
        <v>0</v>
      </c>
    </row>
    <row r="258" spans="1:24" x14ac:dyDescent="0.2">
      <c r="A258" s="9" t="s">
        <v>1</v>
      </c>
      <c r="B258" s="9">
        <v>25</v>
      </c>
      <c r="C258" s="10">
        <v>2511430</v>
      </c>
      <c r="D258" s="11" t="s">
        <v>250</v>
      </c>
      <c r="E258" s="21">
        <v>127</v>
      </c>
      <c r="F258" s="21">
        <v>2582</v>
      </c>
      <c r="G258" s="22">
        <v>4.9186676994577849E-2</v>
      </c>
      <c r="H258" s="21">
        <v>138</v>
      </c>
      <c r="I258" s="21">
        <v>2532</v>
      </c>
      <c r="J258" s="22">
        <v>5.4502369668246446E-2</v>
      </c>
      <c r="K258" s="21">
        <v>129</v>
      </c>
      <c r="L258" s="21">
        <v>2551</v>
      </c>
      <c r="M258" s="22">
        <v>5.0568404547236379E-2</v>
      </c>
      <c r="N258" s="13">
        <v>-6.5217391304347824E-2</v>
      </c>
      <c r="O258" s="36" t="s">
        <v>315</v>
      </c>
      <c r="P258" s="37">
        <v>0</v>
      </c>
      <c r="Q258" s="50" t="s">
        <v>315</v>
      </c>
      <c r="R258" s="40">
        <v>0</v>
      </c>
      <c r="S258" s="23" t="s">
        <v>314</v>
      </c>
      <c r="T258" s="44">
        <v>105182</v>
      </c>
      <c r="U258" s="28" t="s">
        <v>315</v>
      </c>
      <c r="V258" s="29">
        <v>0</v>
      </c>
      <c r="W258" s="41"/>
      <c r="X258" s="46">
        <v>105182</v>
      </c>
    </row>
    <row r="259" spans="1:24" x14ac:dyDescent="0.2">
      <c r="A259" s="9" t="s">
        <v>1</v>
      </c>
      <c r="B259" s="9">
        <v>25</v>
      </c>
      <c r="C259" s="10">
        <v>2511460</v>
      </c>
      <c r="D259" s="11" t="s">
        <v>251</v>
      </c>
      <c r="E259" s="21">
        <v>180</v>
      </c>
      <c r="F259" s="21">
        <v>2542</v>
      </c>
      <c r="G259" s="22">
        <v>7.0810385523210076E-2</v>
      </c>
      <c r="H259" s="21">
        <v>169</v>
      </c>
      <c r="I259" s="21">
        <v>2498</v>
      </c>
      <c r="J259" s="22">
        <v>6.7654123298638916E-2</v>
      </c>
      <c r="K259" s="21">
        <v>222</v>
      </c>
      <c r="L259" s="21">
        <v>2526</v>
      </c>
      <c r="M259" s="22">
        <v>8.7885985748218529E-2</v>
      </c>
      <c r="N259" s="13">
        <v>0.31360946745562129</v>
      </c>
      <c r="O259" s="36" t="s">
        <v>315</v>
      </c>
      <c r="P259" s="37">
        <v>0</v>
      </c>
      <c r="Q259" s="50" t="s">
        <v>315</v>
      </c>
      <c r="R259" s="40">
        <v>0</v>
      </c>
      <c r="S259" s="23" t="s">
        <v>315</v>
      </c>
      <c r="T259" s="44">
        <v>0</v>
      </c>
      <c r="U259" s="28" t="s">
        <v>315</v>
      </c>
      <c r="V259" s="29">
        <v>0</v>
      </c>
      <c r="W259" s="41"/>
      <c r="X259" s="46">
        <v>0</v>
      </c>
    </row>
    <row r="260" spans="1:24" x14ac:dyDescent="0.2">
      <c r="A260" s="9" t="s">
        <v>1</v>
      </c>
      <c r="B260" s="9">
        <v>25</v>
      </c>
      <c r="C260" s="10">
        <v>2511490</v>
      </c>
      <c r="D260" s="11" t="s">
        <v>252</v>
      </c>
      <c r="E260" s="21">
        <v>109</v>
      </c>
      <c r="F260" s="21">
        <v>1621</v>
      </c>
      <c r="G260" s="22">
        <v>6.7242442936458979E-2</v>
      </c>
      <c r="H260" s="21">
        <v>99</v>
      </c>
      <c r="I260" s="21">
        <v>1584</v>
      </c>
      <c r="J260" s="22">
        <v>6.25E-2</v>
      </c>
      <c r="K260" s="21">
        <v>92</v>
      </c>
      <c r="L260" s="21">
        <v>1585</v>
      </c>
      <c r="M260" s="22">
        <v>5.8044164037854888E-2</v>
      </c>
      <c r="N260" s="13">
        <v>-7.0707070707070704E-2</v>
      </c>
      <c r="O260" s="36" t="s">
        <v>315</v>
      </c>
      <c r="P260" s="37">
        <v>0</v>
      </c>
      <c r="Q260" s="50" t="s">
        <v>315</v>
      </c>
      <c r="R260" s="40">
        <v>0</v>
      </c>
      <c r="S260" s="23" t="s">
        <v>314</v>
      </c>
      <c r="T260" s="44">
        <v>77439</v>
      </c>
      <c r="U260" s="28" t="s">
        <v>315</v>
      </c>
      <c r="V260" s="29">
        <v>0</v>
      </c>
      <c r="W260" s="41"/>
      <c r="X260" s="46">
        <v>77439</v>
      </c>
    </row>
    <row r="261" spans="1:24" x14ac:dyDescent="0.2">
      <c r="A261" s="9" t="s">
        <v>1</v>
      </c>
      <c r="B261" s="9">
        <v>25</v>
      </c>
      <c r="C261" s="10">
        <v>2511520</v>
      </c>
      <c r="D261" s="11" t="s">
        <v>253</v>
      </c>
      <c r="E261" s="21">
        <v>1428</v>
      </c>
      <c r="F261" s="21">
        <v>9025</v>
      </c>
      <c r="G261" s="22">
        <v>0.15822714681440445</v>
      </c>
      <c r="H261" s="21">
        <v>1332</v>
      </c>
      <c r="I261" s="21">
        <v>8879</v>
      </c>
      <c r="J261" s="22">
        <v>0.15001689379434621</v>
      </c>
      <c r="K261" s="21">
        <v>1863</v>
      </c>
      <c r="L261" s="21">
        <v>8975</v>
      </c>
      <c r="M261" s="22">
        <v>0.2075766016713092</v>
      </c>
      <c r="N261" s="13">
        <v>0.39864864864864863</v>
      </c>
      <c r="O261" s="36" t="s">
        <v>315</v>
      </c>
      <c r="P261" s="37">
        <v>0</v>
      </c>
      <c r="Q261" s="50" t="s">
        <v>315</v>
      </c>
      <c r="R261" s="40">
        <v>0</v>
      </c>
      <c r="S261" s="23" t="s">
        <v>315</v>
      </c>
      <c r="T261" s="44">
        <v>0</v>
      </c>
      <c r="U261" s="28" t="s">
        <v>315</v>
      </c>
      <c r="V261" s="29">
        <v>0</v>
      </c>
      <c r="W261" s="41"/>
      <c r="X261" s="46">
        <v>0</v>
      </c>
    </row>
    <row r="262" spans="1:24" x14ac:dyDescent="0.2">
      <c r="A262" s="9" t="s">
        <v>1</v>
      </c>
      <c r="B262" s="9">
        <v>25</v>
      </c>
      <c r="C262" s="10">
        <v>2511580</v>
      </c>
      <c r="D262" s="11" t="s">
        <v>254</v>
      </c>
      <c r="E262" s="21">
        <v>236</v>
      </c>
      <c r="F262" s="21">
        <v>4325</v>
      </c>
      <c r="G262" s="22">
        <v>5.4566473988439307E-2</v>
      </c>
      <c r="H262" s="21">
        <v>225</v>
      </c>
      <c r="I262" s="21">
        <v>4245</v>
      </c>
      <c r="J262" s="22">
        <v>5.3003533568904596E-2</v>
      </c>
      <c r="K262" s="21">
        <v>222</v>
      </c>
      <c r="L262" s="21">
        <v>4286</v>
      </c>
      <c r="M262" s="22">
        <v>5.179654689687354E-2</v>
      </c>
      <c r="N262" s="13">
        <v>-1.3333333333333334E-2</v>
      </c>
      <c r="O262" s="36" t="s">
        <v>315</v>
      </c>
      <c r="P262" s="37">
        <v>0</v>
      </c>
      <c r="Q262" s="50" t="s">
        <v>315</v>
      </c>
      <c r="R262" s="40">
        <v>0</v>
      </c>
      <c r="S262" s="23" t="s">
        <v>314</v>
      </c>
      <c r="T262" s="44">
        <v>170503</v>
      </c>
      <c r="U262" s="28" t="s">
        <v>315</v>
      </c>
      <c r="V262" s="29">
        <v>0</v>
      </c>
      <c r="W262" s="41"/>
      <c r="X262" s="46">
        <v>170503</v>
      </c>
    </row>
    <row r="263" spans="1:24" x14ac:dyDescent="0.2">
      <c r="A263" s="9" t="s">
        <v>1</v>
      </c>
      <c r="B263" s="9">
        <v>25</v>
      </c>
      <c r="C263" s="10">
        <v>2512570</v>
      </c>
      <c r="D263" s="11" t="s">
        <v>255</v>
      </c>
      <c r="E263" s="21">
        <v>68</v>
      </c>
      <c r="F263" s="21">
        <v>419</v>
      </c>
      <c r="G263" s="22">
        <v>0.162291169451074</v>
      </c>
      <c r="H263" s="21">
        <v>51</v>
      </c>
      <c r="I263" s="21">
        <v>414</v>
      </c>
      <c r="J263" s="22">
        <v>0.12318840579710146</v>
      </c>
      <c r="K263" s="21">
        <v>46</v>
      </c>
      <c r="L263" s="21">
        <v>421</v>
      </c>
      <c r="M263" s="22">
        <v>0.10926365795724466</v>
      </c>
      <c r="N263" s="13">
        <v>-9.8039215686274508E-2</v>
      </c>
      <c r="O263" s="36" t="s">
        <v>315</v>
      </c>
      <c r="P263" s="37">
        <v>0</v>
      </c>
      <c r="Q263" s="50" t="s">
        <v>315</v>
      </c>
      <c r="R263" s="40">
        <v>0</v>
      </c>
      <c r="S263" s="23" t="s">
        <v>315</v>
      </c>
      <c r="T263" s="44">
        <v>0</v>
      </c>
      <c r="U263" s="28" t="s">
        <v>314</v>
      </c>
      <c r="V263" s="29">
        <v>11833</v>
      </c>
      <c r="W263" s="41" t="s">
        <v>329</v>
      </c>
      <c r="X263" s="46">
        <v>0</v>
      </c>
    </row>
    <row r="264" spans="1:24" x14ac:dyDescent="0.2">
      <c r="A264" s="9" t="s">
        <v>1</v>
      </c>
      <c r="B264" s="9">
        <v>25</v>
      </c>
      <c r="C264" s="10">
        <v>2511670</v>
      </c>
      <c r="D264" s="11" t="s">
        <v>256</v>
      </c>
      <c r="E264" s="21">
        <v>26</v>
      </c>
      <c r="F264" s="21">
        <v>597</v>
      </c>
      <c r="G264" s="22">
        <v>4.3551088777219429E-2</v>
      </c>
      <c r="H264" s="21">
        <v>10</v>
      </c>
      <c r="I264" s="21">
        <v>586</v>
      </c>
      <c r="J264" s="22">
        <v>1.7064846416382253E-2</v>
      </c>
      <c r="K264" s="21">
        <v>9</v>
      </c>
      <c r="L264" s="21">
        <v>590</v>
      </c>
      <c r="M264" s="22">
        <v>1.5254237288135594E-2</v>
      </c>
      <c r="N264" s="13">
        <v>-0.1</v>
      </c>
      <c r="O264" s="36" t="s">
        <v>315</v>
      </c>
      <c r="P264" s="37">
        <v>0</v>
      </c>
      <c r="Q264" s="50" t="s">
        <v>315</v>
      </c>
      <c r="R264" s="40">
        <v>0</v>
      </c>
      <c r="S264" s="23" t="s">
        <v>315</v>
      </c>
      <c r="T264" s="44">
        <v>0</v>
      </c>
      <c r="U264" s="28" t="s">
        <v>315</v>
      </c>
      <c r="V264" s="29">
        <v>0</v>
      </c>
      <c r="W264" s="43"/>
      <c r="X264" s="46">
        <v>0</v>
      </c>
    </row>
    <row r="265" spans="1:24" x14ac:dyDescent="0.2">
      <c r="A265" s="9" t="s">
        <v>1</v>
      </c>
      <c r="B265" s="9">
        <v>25</v>
      </c>
      <c r="C265" s="10">
        <v>2511740</v>
      </c>
      <c r="D265" s="11" t="s">
        <v>257</v>
      </c>
      <c r="E265" s="21">
        <v>200</v>
      </c>
      <c r="F265" s="21">
        <v>2812</v>
      </c>
      <c r="G265" s="22">
        <v>7.1123755334281655E-2</v>
      </c>
      <c r="H265" s="21">
        <v>214</v>
      </c>
      <c r="I265" s="21">
        <v>2759</v>
      </c>
      <c r="J265" s="22">
        <v>7.7564334903950705E-2</v>
      </c>
      <c r="K265" s="21">
        <v>214</v>
      </c>
      <c r="L265" s="21">
        <v>2779</v>
      </c>
      <c r="M265" s="22">
        <v>7.7006117308384317E-2</v>
      </c>
      <c r="N265" s="13">
        <v>0</v>
      </c>
      <c r="O265" s="36" t="s">
        <v>315</v>
      </c>
      <c r="P265" s="37">
        <v>0</v>
      </c>
      <c r="Q265" s="50" t="s">
        <v>315</v>
      </c>
      <c r="R265" s="40">
        <v>0</v>
      </c>
      <c r="S265" s="23" t="s">
        <v>315</v>
      </c>
      <c r="T265" s="44">
        <v>0</v>
      </c>
      <c r="U265" s="28" t="s">
        <v>315</v>
      </c>
      <c r="V265" s="29">
        <v>0</v>
      </c>
      <c r="W265" s="41"/>
      <c r="X265" s="46">
        <v>0</v>
      </c>
    </row>
    <row r="266" spans="1:24" x14ac:dyDescent="0.2">
      <c r="A266" s="9" t="s">
        <v>1</v>
      </c>
      <c r="B266" s="9">
        <v>25</v>
      </c>
      <c r="C266" s="10">
        <v>2511730</v>
      </c>
      <c r="D266" s="11" t="s">
        <v>258</v>
      </c>
      <c r="E266" s="21">
        <v>20</v>
      </c>
      <c r="F266" s="21">
        <v>104</v>
      </c>
      <c r="G266" s="22">
        <v>0.19230769230769232</v>
      </c>
      <c r="H266" s="21">
        <v>18</v>
      </c>
      <c r="I266" s="21">
        <v>100</v>
      </c>
      <c r="J266" s="22">
        <v>0.18</v>
      </c>
      <c r="K266" s="21">
        <v>13</v>
      </c>
      <c r="L266" s="21">
        <v>99</v>
      </c>
      <c r="M266" s="22">
        <v>0.13131313131313133</v>
      </c>
      <c r="N266" s="13">
        <v>-0.27777777777777779</v>
      </c>
      <c r="O266" s="36" t="s">
        <v>315</v>
      </c>
      <c r="P266" s="37">
        <v>0</v>
      </c>
      <c r="Q266" s="50" t="s">
        <v>314</v>
      </c>
      <c r="R266" s="40">
        <v>11627</v>
      </c>
      <c r="S266" s="23" t="s">
        <v>315</v>
      </c>
      <c r="T266" s="44">
        <v>0</v>
      </c>
      <c r="U266" s="28" t="s">
        <v>314</v>
      </c>
      <c r="V266" s="29">
        <v>4188</v>
      </c>
      <c r="W266" s="41" t="s">
        <v>330</v>
      </c>
      <c r="X266" s="46">
        <v>11627</v>
      </c>
    </row>
    <row r="267" spans="1:24" x14ac:dyDescent="0.2">
      <c r="A267" s="9" t="s">
        <v>1</v>
      </c>
      <c r="B267" s="9">
        <v>25</v>
      </c>
      <c r="C267" s="10">
        <v>2511760</v>
      </c>
      <c r="D267" s="11" t="s">
        <v>259</v>
      </c>
      <c r="E267" s="21">
        <v>109</v>
      </c>
      <c r="F267" s="21">
        <v>2027</v>
      </c>
      <c r="G267" s="22">
        <v>5.3774050320670945E-2</v>
      </c>
      <c r="H267" s="21">
        <v>105</v>
      </c>
      <c r="I267" s="21">
        <v>1990</v>
      </c>
      <c r="J267" s="22">
        <v>5.2763819095477386E-2</v>
      </c>
      <c r="K267" s="21">
        <v>96</v>
      </c>
      <c r="L267" s="21">
        <v>2010</v>
      </c>
      <c r="M267" s="22">
        <v>4.7761194029850747E-2</v>
      </c>
      <c r="N267" s="13">
        <v>-8.5714285714285715E-2</v>
      </c>
      <c r="O267" s="36" t="s">
        <v>315</v>
      </c>
      <c r="P267" s="37">
        <v>0</v>
      </c>
      <c r="Q267" s="50" t="s">
        <v>315</v>
      </c>
      <c r="R267" s="40">
        <v>0</v>
      </c>
      <c r="S267" s="54" t="s">
        <v>314</v>
      </c>
      <c r="T267" s="55">
        <v>75873</v>
      </c>
      <c r="U267" s="28" t="s">
        <v>315</v>
      </c>
      <c r="V267" s="29">
        <v>0</v>
      </c>
      <c r="W267" s="41"/>
      <c r="X267" s="63">
        <v>75873</v>
      </c>
    </row>
    <row r="268" spans="1:24" x14ac:dyDescent="0.2">
      <c r="A268" s="9" t="s">
        <v>1</v>
      </c>
      <c r="B268" s="9">
        <v>25</v>
      </c>
      <c r="C268" s="10">
        <v>2500043</v>
      </c>
      <c r="D268" s="11" t="s">
        <v>260</v>
      </c>
      <c r="E268" s="21">
        <v>50</v>
      </c>
      <c r="F268" s="21">
        <v>465</v>
      </c>
      <c r="G268" s="22">
        <v>0.10752688172043011</v>
      </c>
      <c r="H268" s="21">
        <v>40</v>
      </c>
      <c r="I268" s="21">
        <v>459</v>
      </c>
      <c r="J268" s="22">
        <v>8.714596949891068E-2</v>
      </c>
      <c r="K268" s="21">
        <v>46</v>
      </c>
      <c r="L268" s="21">
        <v>467</v>
      </c>
      <c r="M268" s="22">
        <v>9.8501070663811557E-2</v>
      </c>
      <c r="N268" s="13">
        <v>0.15</v>
      </c>
      <c r="O268" s="36" t="s">
        <v>315</v>
      </c>
      <c r="P268" s="37">
        <v>0</v>
      </c>
      <c r="Q268" s="50" t="s">
        <v>315</v>
      </c>
      <c r="R268" s="40">
        <v>0</v>
      </c>
      <c r="S268" s="23" t="s">
        <v>315</v>
      </c>
      <c r="T268" s="44">
        <v>0</v>
      </c>
      <c r="U268" s="28" t="s">
        <v>315</v>
      </c>
      <c r="V268" s="29">
        <v>0</v>
      </c>
      <c r="W268" s="41"/>
      <c r="X268" s="46">
        <v>0</v>
      </c>
    </row>
    <row r="269" spans="1:24" x14ac:dyDescent="0.2">
      <c r="A269" s="9" t="s">
        <v>1</v>
      </c>
      <c r="B269" s="9">
        <v>25</v>
      </c>
      <c r="C269" s="10">
        <v>2511850</v>
      </c>
      <c r="D269" s="11" t="s">
        <v>261</v>
      </c>
      <c r="E269" s="21">
        <v>152</v>
      </c>
      <c r="F269" s="21">
        <v>2137</v>
      </c>
      <c r="G269" s="22">
        <v>7.112774918109499E-2</v>
      </c>
      <c r="H269" s="21">
        <v>130</v>
      </c>
      <c r="I269" s="21">
        <v>2092</v>
      </c>
      <c r="J269" s="22">
        <v>6.2141491395793502E-2</v>
      </c>
      <c r="K269" s="21">
        <v>119</v>
      </c>
      <c r="L269" s="21">
        <v>2105</v>
      </c>
      <c r="M269" s="22">
        <v>5.6532066508313536E-2</v>
      </c>
      <c r="N269" s="13">
        <v>-8.461538461538462E-2</v>
      </c>
      <c r="O269" s="36" t="s">
        <v>315</v>
      </c>
      <c r="P269" s="37">
        <v>0</v>
      </c>
      <c r="Q269" s="50" t="s">
        <v>315</v>
      </c>
      <c r="R269" s="40">
        <v>0</v>
      </c>
      <c r="S269" s="23" t="s">
        <v>315</v>
      </c>
      <c r="T269" s="44">
        <v>0</v>
      </c>
      <c r="U269" s="28" t="s">
        <v>315</v>
      </c>
      <c r="V269" s="29">
        <v>0</v>
      </c>
      <c r="W269" s="41"/>
      <c r="X269" s="46">
        <v>0</v>
      </c>
    </row>
    <row r="270" spans="1:24" x14ac:dyDescent="0.2">
      <c r="A270" s="9" t="s">
        <v>1</v>
      </c>
      <c r="B270" s="9">
        <v>25</v>
      </c>
      <c r="C270" s="10">
        <v>2511880</v>
      </c>
      <c r="D270" s="11" t="s">
        <v>262</v>
      </c>
      <c r="E270" s="21">
        <v>292</v>
      </c>
      <c r="F270" s="21">
        <v>8014</v>
      </c>
      <c r="G270" s="22">
        <v>3.6436236585974544E-2</v>
      </c>
      <c r="H270" s="21">
        <v>257</v>
      </c>
      <c r="I270" s="21">
        <v>7847</v>
      </c>
      <c r="J270" s="22">
        <v>3.275136995029948E-2</v>
      </c>
      <c r="K270" s="21">
        <v>266</v>
      </c>
      <c r="L270" s="21">
        <v>7895</v>
      </c>
      <c r="M270" s="22">
        <v>3.3692210259658011E-2</v>
      </c>
      <c r="N270" s="13">
        <v>3.5019455252918288E-2</v>
      </c>
      <c r="O270" s="36" t="s">
        <v>315</v>
      </c>
      <c r="P270" s="37">
        <v>0</v>
      </c>
      <c r="Q270" s="50" t="s">
        <v>315</v>
      </c>
      <c r="R270" s="40">
        <v>0</v>
      </c>
      <c r="S270" s="23" t="s">
        <v>315</v>
      </c>
      <c r="T270" s="44">
        <v>0</v>
      </c>
      <c r="U270" s="28" t="s">
        <v>315</v>
      </c>
      <c r="V270" s="29">
        <v>0</v>
      </c>
      <c r="W270" s="41"/>
      <c r="X270" s="46">
        <v>0</v>
      </c>
    </row>
    <row r="271" spans="1:24" x14ac:dyDescent="0.2">
      <c r="A271" s="9" t="s">
        <v>1</v>
      </c>
      <c r="B271" s="9">
        <v>25</v>
      </c>
      <c r="C271" s="10">
        <v>2511910</v>
      </c>
      <c r="D271" s="11" t="s">
        <v>263</v>
      </c>
      <c r="E271" s="21">
        <v>166</v>
      </c>
      <c r="F271" s="21">
        <v>3940</v>
      </c>
      <c r="G271" s="22">
        <v>4.2131979695431469E-2</v>
      </c>
      <c r="H271" s="21">
        <v>155</v>
      </c>
      <c r="I271" s="21">
        <v>3868</v>
      </c>
      <c r="J271" s="22">
        <v>4.0072388831437433E-2</v>
      </c>
      <c r="K271" s="21">
        <v>141</v>
      </c>
      <c r="L271" s="21">
        <v>3905</v>
      </c>
      <c r="M271" s="22">
        <v>3.6107554417413569E-2</v>
      </c>
      <c r="N271" s="13">
        <v>-9.0322580645161285E-2</v>
      </c>
      <c r="O271" s="36" t="s">
        <v>315</v>
      </c>
      <c r="P271" s="37">
        <v>0</v>
      </c>
      <c r="Q271" s="50" t="s">
        <v>315</v>
      </c>
      <c r="R271" s="40">
        <v>0</v>
      </c>
      <c r="S271" s="23" t="s">
        <v>315</v>
      </c>
      <c r="T271" s="44">
        <v>0</v>
      </c>
      <c r="U271" s="28" t="s">
        <v>315</v>
      </c>
      <c r="V271" s="29">
        <v>0</v>
      </c>
      <c r="W271" s="41"/>
      <c r="X271" s="46">
        <v>0</v>
      </c>
    </row>
    <row r="272" spans="1:24" x14ac:dyDescent="0.2">
      <c r="A272" s="9" t="s">
        <v>1</v>
      </c>
      <c r="B272" s="9">
        <v>25</v>
      </c>
      <c r="C272" s="10">
        <v>2511940</v>
      </c>
      <c r="D272" s="11" t="s">
        <v>264</v>
      </c>
      <c r="E272" s="21">
        <v>23</v>
      </c>
      <c r="F272" s="21">
        <v>142</v>
      </c>
      <c r="G272" s="22">
        <v>0.1619718309859155</v>
      </c>
      <c r="H272" s="21">
        <v>15</v>
      </c>
      <c r="I272" s="21">
        <v>138</v>
      </c>
      <c r="J272" s="22">
        <v>0.10869565217391304</v>
      </c>
      <c r="K272" s="21">
        <v>15</v>
      </c>
      <c r="L272" s="21">
        <v>137</v>
      </c>
      <c r="M272" s="22">
        <v>0.10948905109489052</v>
      </c>
      <c r="N272" s="13">
        <v>0</v>
      </c>
      <c r="O272" s="36" t="s">
        <v>315</v>
      </c>
      <c r="P272" s="37">
        <v>0</v>
      </c>
      <c r="Q272" s="50" t="s">
        <v>315</v>
      </c>
      <c r="R272" s="40">
        <v>0</v>
      </c>
      <c r="S272" s="23" t="s">
        <v>315</v>
      </c>
      <c r="T272" s="44">
        <v>0</v>
      </c>
      <c r="U272" s="28" t="s">
        <v>314</v>
      </c>
      <c r="V272" s="29">
        <v>4744</v>
      </c>
      <c r="W272" s="41" t="s">
        <v>329</v>
      </c>
      <c r="X272" s="46">
        <v>0</v>
      </c>
    </row>
    <row r="273" spans="1:24" x14ac:dyDescent="0.2">
      <c r="A273" s="9" t="s">
        <v>1</v>
      </c>
      <c r="B273" s="9">
        <v>25</v>
      </c>
      <c r="C273" s="10">
        <v>2511970</v>
      </c>
      <c r="D273" s="11" t="s">
        <v>265</v>
      </c>
      <c r="E273" s="21">
        <v>163</v>
      </c>
      <c r="F273" s="21">
        <v>4654</v>
      </c>
      <c r="G273" s="22">
        <v>3.50236355822948E-2</v>
      </c>
      <c r="H273" s="21">
        <v>129</v>
      </c>
      <c r="I273" s="21">
        <v>4572</v>
      </c>
      <c r="J273" s="22">
        <v>2.8215223097112861E-2</v>
      </c>
      <c r="K273" s="21">
        <v>179</v>
      </c>
      <c r="L273" s="21">
        <v>4599</v>
      </c>
      <c r="M273" s="22">
        <v>3.892150467492933E-2</v>
      </c>
      <c r="N273" s="13">
        <v>0.38759689922480622</v>
      </c>
      <c r="O273" s="36" t="s">
        <v>315</v>
      </c>
      <c r="P273" s="37">
        <v>0</v>
      </c>
      <c r="Q273" s="50" t="s">
        <v>315</v>
      </c>
      <c r="R273" s="40">
        <v>0</v>
      </c>
      <c r="S273" s="23" t="s">
        <v>315</v>
      </c>
      <c r="T273" s="44">
        <v>0</v>
      </c>
      <c r="U273" s="28" t="s">
        <v>315</v>
      </c>
      <c r="V273" s="29">
        <v>0</v>
      </c>
      <c r="W273" s="41"/>
      <c r="X273" s="46">
        <v>0</v>
      </c>
    </row>
    <row r="274" spans="1:24" x14ac:dyDescent="0.2">
      <c r="A274" s="9" t="s">
        <v>1</v>
      </c>
      <c r="B274" s="9">
        <v>25</v>
      </c>
      <c r="C274" s="10">
        <v>2512000</v>
      </c>
      <c r="D274" s="11" t="s">
        <v>266</v>
      </c>
      <c r="E274" s="21">
        <v>695</v>
      </c>
      <c r="F274" s="21">
        <v>6271</v>
      </c>
      <c r="G274" s="22">
        <v>0.11082761919948972</v>
      </c>
      <c r="H274" s="21">
        <v>789</v>
      </c>
      <c r="I274" s="21">
        <v>6155</v>
      </c>
      <c r="J274" s="22">
        <v>0.1281884646628757</v>
      </c>
      <c r="K274" s="21">
        <v>746</v>
      </c>
      <c r="L274" s="21">
        <v>6215</v>
      </c>
      <c r="M274" s="22">
        <v>0.12003218020917136</v>
      </c>
      <c r="N274" s="13">
        <v>-5.4499366286438533E-2</v>
      </c>
      <c r="O274" s="36" t="s">
        <v>315</v>
      </c>
      <c r="P274" s="37">
        <v>0</v>
      </c>
      <c r="Q274" s="50" t="s">
        <v>315</v>
      </c>
      <c r="R274" s="40">
        <v>0</v>
      </c>
      <c r="S274" s="23" t="s">
        <v>315</v>
      </c>
      <c r="T274" s="44">
        <v>0</v>
      </c>
      <c r="U274" s="28" t="s">
        <v>315</v>
      </c>
      <c r="V274" s="29">
        <v>0</v>
      </c>
      <c r="W274" s="41"/>
      <c r="X274" s="46">
        <v>0</v>
      </c>
    </row>
    <row r="275" spans="1:24" x14ac:dyDescent="0.2">
      <c r="A275" s="9" t="s">
        <v>1</v>
      </c>
      <c r="B275" s="9">
        <v>25</v>
      </c>
      <c r="C275" s="10">
        <v>2512030</v>
      </c>
      <c r="D275" s="11" t="s">
        <v>267</v>
      </c>
      <c r="E275" s="21">
        <v>258</v>
      </c>
      <c r="F275" s="21">
        <v>1415</v>
      </c>
      <c r="G275" s="22">
        <v>0.1823321554770318</v>
      </c>
      <c r="H275" s="21">
        <v>228</v>
      </c>
      <c r="I275" s="21">
        <v>1384</v>
      </c>
      <c r="J275" s="22">
        <v>0.16473988439306358</v>
      </c>
      <c r="K275" s="21">
        <v>245</v>
      </c>
      <c r="L275" s="21">
        <v>1392</v>
      </c>
      <c r="M275" s="22">
        <v>0.17600574712643677</v>
      </c>
      <c r="N275" s="13">
        <v>7.4561403508771926E-2</v>
      </c>
      <c r="O275" s="36" t="s">
        <v>315</v>
      </c>
      <c r="P275" s="37">
        <v>0</v>
      </c>
      <c r="Q275" s="50" t="s">
        <v>315</v>
      </c>
      <c r="R275" s="40">
        <v>0</v>
      </c>
      <c r="S275" s="23" t="s">
        <v>315</v>
      </c>
      <c r="T275" s="44">
        <v>0</v>
      </c>
      <c r="U275" s="28" t="s">
        <v>315</v>
      </c>
      <c r="V275" s="29">
        <v>0</v>
      </c>
      <c r="W275" s="42"/>
      <c r="X275" s="46">
        <v>0</v>
      </c>
    </row>
    <row r="276" spans="1:24" x14ac:dyDescent="0.2">
      <c r="A276" s="9" t="s">
        <v>1</v>
      </c>
      <c r="B276" s="9">
        <v>25</v>
      </c>
      <c r="C276" s="10">
        <v>2512060</v>
      </c>
      <c r="D276" s="11" t="s">
        <v>268</v>
      </c>
      <c r="E276" s="21">
        <v>472</v>
      </c>
      <c r="F276" s="21">
        <v>2762</v>
      </c>
      <c r="G276" s="22">
        <v>0.17089065894279507</v>
      </c>
      <c r="H276" s="21">
        <v>384</v>
      </c>
      <c r="I276" s="21">
        <v>2685</v>
      </c>
      <c r="J276" s="22">
        <v>0.1430167597765363</v>
      </c>
      <c r="K276" s="21">
        <v>379</v>
      </c>
      <c r="L276" s="21">
        <v>2684</v>
      </c>
      <c r="M276" s="22">
        <v>0.14120715350223548</v>
      </c>
      <c r="N276" s="13">
        <v>-1.3020833333333334E-2</v>
      </c>
      <c r="O276" s="36" t="s">
        <v>315</v>
      </c>
      <c r="P276" s="37">
        <v>0</v>
      </c>
      <c r="Q276" s="50" t="s">
        <v>315</v>
      </c>
      <c r="R276" s="40">
        <v>0</v>
      </c>
      <c r="S276" s="23" t="s">
        <v>315</v>
      </c>
      <c r="T276" s="44">
        <v>0</v>
      </c>
      <c r="U276" s="28" t="s">
        <v>314</v>
      </c>
      <c r="V276" s="29">
        <v>99612</v>
      </c>
      <c r="W276" s="41" t="s">
        <v>330</v>
      </c>
      <c r="X276" s="46">
        <v>0</v>
      </c>
    </row>
    <row r="277" spans="1:24" x14ac:dyDescent="0.2">
      <c r="A277" s="9" t="s">
        <v>1</v>
      </c>
      <c r="B277" s="9">
        <v>25</v>
      </c>
      <c r="C277" s="10">
        <v>2513323</v>
      </c>
      <c r="D277" s="11" t="s">
        <v>269</v>
      </c>
      <c r="E277" s="21"/>
      <c r="F277" s="21"/>
      <c r="G277" s="22"/>
      <c r="H277" s="21"/>
      <c r="I277" s="21"/>
      <c r="J277" s="22"/>
      <c r="K277" s="21">
        <v>5</v>
      </c>
      <c r="L277" s="21">
        <v>44</v>
      </c>
      <c r="M277" s="22">
        <v>0.11363636363636363</v>
      </c>
      <c r="N277" s="13" t="e">
        <v>#DIV/0!</v>
      </c>
      <c r="O277" s="36"/>
      <c r="P277" s="37">
        <v>0</v>
      </c>
      <c r="Q277" s="50"/>
      <c r="R277" s="40">
        <v>0</v>
      </c>
      <c r="S277" s="23"/>
      <c r="T277" s="44">
        <v>0</v>
      </c>
      <c r="U277" s="28"/>
      <c r="V277" s="29">
        <v>0</v>
      </c>
      <c r="W277" s="41"/>
      <c r="X277" s="46">
        <v>0</v>
      </c>
    </row>
    <row r="278" spans="1:24" x14ac:dyDescent="0.2">
      <c r="A278" s="9" t="s">
        <v>1</v>
      </c>
      <c r="B278" s="9">
        <v>25</v>
      </c>
      <c r="C278" s="10">
        <v>2512180</v>
      </c>
      <c r="D278" s="11" t="s">
        <v>270</v>
      </c>
      <c r="E278" s="21">
        <v>302</v>
      </c>
      <c r="F278" s="21">
        <v>3364</v>
      </c>
      <c r="G278" s="22">
        <v>8.9774078478002381E-2</v>
      </c>
      <c r="H278" s="21">
        <v>274</v>
      </c>
      <c r="I278" s="21">
        <v>3302</v>
      </c>
      <c r="J278" s="22">
        <v>8.2980012113870377E-2</v>
      </c>
      <c r="K278" s="21">
        <v>287</v>
      </c>
      <c r="L278" s="21">
        <v>3334</v>
      </c>
      <c r="M278" s="22">
        <v>8.6082783443311342E-2</v>
      </c>
      <c r="N278" s="13">
        <v>4.7445255474452552E-2</v>
      </c>
      <c r="O278" s="36" t="s">
        <v>315</v>
      </c>
      <c r="P278" s="37">
        <v>0</v>
      </c>
      <c r="Q278" s="50" t="s">
        <v>315</v>
      </c>
      <c r="R278" s="40">
        <v>0</v>
      </c>
      <c r="S278" s="23" t="s">
        <v>315</v>
      </c>
      <c r="T278" s="44">
        <v>0</v>
      </c>
      <c r="U278" s="28" t="s">
        <v>315</v>
      </c>
      <c r="V278" s="29">
        <v>0</v>
      </c>
      <c r="W278" s="41"/>
      <c r="X278" s="46">
        <v>0</v>
      </c>
    </row>
    <row r="279" spans="1:24" x14ac:dyDescent="0.2">
      <c r="A279" s="9" t="s">
        <v>1</v>
      </c>
      <c r="B279" s="9">
        <v>25</v>
      </c>
      <c r="C279" s="10">
        <v>2512210</v>
      </c>
      <c r="D279" s="11" t="s">
        <v>271</v>
      </c>
      <c r="E279" s="21">
        <v>59</v>
      </c>
      <c r="F279" s="21">
        <v>2856</v>
      </c>
      <c r="G279" s="22">
        <v>2.0658263305322128E-2</v>
      </c>
      <c r="H279" s="21">
        <v>62</v>
      </c>
      <c r="I279" s="21">
        <v>2804</v>
      </c>
      <c r="J279" s="22">
        <v>2.2111269614835949E-2</v>
      </c>
      <c r="K279" s="21">
        <v>52</v>
      </c>
      <c r="L279" s="21">
        <v>2831</v>
      </c>
      <c r="M279" s="22">
        <v>1.8368067820558106E-2</v>
      </c>
      <c r="N279" s="13">
        <v>-0.16129032258064516</v>
      </c>
      <c r="O279" s="58" t="s">
        <v>314</v>
      </c>
      <c r="P279" s="59">
        <v>54378</v>
      </c>
      <c r="Q279" s="50" t="s">
        <v>315</v>
      </c>
      <c r="R279" s="40">
        <v>0</v>
      </c>
      <c r="S279" s="23" t="s">
        <v>315</v>
      </c>
      <c r="T279" s="44">
        <v>0</v>
      </c>
      <c r="U279" s="28" t="s">
        <v>315</v>
      </c>
      <c r="V279" s="29">
        <v>0</v>
      </c>
      <c r="W279" s="41"/>
      <c r="X279" s="63">
        <v>54378</v>
      </c>
    </row>
    <row r="280" spans="1:24" x14ac:dyDescent="0.2">
      <c r="A280" s="9" t="s">
        <v>1</v>
      </c>
      <c r="B280" s="9">
        <v>25</v>
      </c>
      <c r="C280" s="10">
        <v>2512240</v>
      </c>
      <c r="D280" s="11" t="s">
        <v>272</v>
      </c>
      <c r="E280" s="21">
        <v>412</v>
      </c>
      <c r="F280" s="21">
        <v>2364</v>
      </c>
      <c r="G280" s="22">
        <v>0.17428087986463622</v>
      </c>
      <c r="H280" s="21">
        <v>421</v>
      </c>
      <c r="I280" s="21">
        <v>2314</v>
      </c>
      <c r="J280" s="22">
        <v>0.18193604148660328</v>
      </c>
      <c r="K280" s="21">
        <v>407</v>
      </c>
      <c r="L280" s="21">
        <v>2329</v>
      </c>
      <c r="M280" s="22">
        <v>0.17475311292400172</v>
      </c>
      <c r="N280" s="13">
        <v>-3.3254156769596199E-2</v>
      </c>
      <c r="O280" s="36" t="s">
        <v>315</v>
      </c>
      <c r="P280" s="37">
        <v>0</v>
      </c>
      <c r="Q280" s="50" t="s">
        <v>315</v>
      </c>
      <c r="R280" s="40">
        <v>0</v>
      </c>
      <c r="S280" s="23" t="s">
        <v>315</v>
      </c>
      <c r="T280" s="44">
        <v>0</v>
      </c>
      <c r="U280" s="28" t="s">
        <v>315</v>
      </c>
      <c r="V280" s="29">
        <v>0</v>
      </c>
      <c r="W280" s="42"/>
      <c r="X280" s="46">
        <v>0</v>
      </c>
    </row>
    <row r="281" spans="1:24" x14ac:dyDescent="0.2">
      <c r="A281" s="9" t="s">
        <v>1</v>
      </c>
      <c r="B281" s="9">
        <v>25</v>
      </c>
      <c r="C281" s="10">
        <v>2512270</v>
      </c>
      <c r="D281" s="11" t="s">
        <v>273</v>
      </c>
      <c r="E281" s="21">
        <v>164</v>
      </c>
      <c r="F281" s="21">
        <v>5621</v>
      </c>
      <c r="G281" s="22">
        <v>2.9176303148905888E-2</v>
      </c>
      <c r="H281" s="21">
        <v>109</v>
      </c>
      <c r="I281" s="21">
        <v>5521</v>
      </c>
      <c r="J281" s="22">
        <v>1.9742800217351929E-2</v>
      </c>
      <c r="K281" s="21">
        <v>185</v>
      </c>
      <c r="L281" s="21">
        <v>5556</v>
      </c>
      <c r="M281" s="22">
        <v>3.3297336213102949E-2</v>
      </c>
      <c r="N281" s="13">
        <v>0.69724770642201839</v>
      </c>
      <c r="O281" s="36" t="s">
        <v>315</v>
      </c>
      <c r="P281" s="37">
        <v>0</v>
      </c>
      <c r="Q281" s="50" t="s">
        <v>315</v>
      </c>
      <c r="R281" s="40">
        <v>0</v>
      </c>
      <c r="S281" s="23" t="s">
        <v>315</v>
      </c>
      <c r="T281" s="44">
        <v>0</v>
      </c>
      <c r="U281" s="28" t="s">
        <v>315</v>
      </c>
      <c r="V281" s="29">
        <v>0</v>
      </c>
      <c r="W281" s="41"/>
      <c r="X281" s="46">
        <v>0</v>
      </c>
    </row>
    <row r="282" spans="1:24" x14ac:dyDescent="0.2">
      <c r="A282" s="9" t="s">
        <v>1</v>
      </c>
      <c r="B282" s="9">
        <v>25</v>
      </c>
      <c r="C282" s="10">
        <v>2512300</v>
      </c>
      <c r="D282" s="11" t="s">
        <v>274</v>
      </c>
      <c r="E282" s="21">
        <v>16</v>
      </c>
      <c r="F282" s="21">
        <v>139</v>
      </c>
      <c r="G282" s="22">
        <v>0.11510791366906475</v>
      </c>
      <c r="H282" s="21">
        <v>19</v>
      </c>
      <c r="I282" s="21">
        <v>133</v>
      </c>
      <c r="J282" s="22">
        <v>0.14285714285714285</v>
      </c>
      <c r="K282" s="21">
        <v>15</v>
      </c>
      <c r="L282" s="21">
        <v>131</v>
      </c>
      <c r="M282" s="22">
        <v>0.11450381679389313</v>
      </c>
      <c r="N282" s="13">
        <v>-0.21052631578947367</v>
      </c>
      <c r="O282" s="36" t="s">
        <v>315</v>
      </c>
      <c r="P282" s="37">
        <v>0</v>
      </c>
      <c r="Q282" s="50" t="s">
        <v>315</v>
      </c>
      <c r="R282" s="40">
        <v>0</v>
      </c>
      <c r="S282" s="23" t="s">
        <v>315</v>
      </c>
      <c r="T282" s="44">
        <v>0</v>
      </c>
      <c r="U282" s="28" t="s">
        <v>315</v>
      </c>
      <c r="V282" s="29">
        <v>0</v>
      </c>
      <c r="W282" s="43"/>
      <c r="X282" s="46">
        <v>0</v>
      </c>
    </row>
    <row r="283" spans="1:24" x14ac:dyDescent="0.2">
      <c r="A283" s="9" t="s">
        <v>1</v>
      </c>
      <c r="B283" s="9">
        <v>25</v>
      </c>
      <c r="C283" s="10">
        <v>2512390</v>
      </c>
      <c r="D283" s="11" t="s">
        <v>275</v>
      </c>
      <c r="E283" s="21">
        <v>69</v>
      </c>
      <c r="F283" s="21">
        <v>1018</v>
      </c>
      <c r="G283" s="22">
        <v>6.777996070726916E-2</v>
      </c>
      <c r="H283" s="21">
        <v>51</v>
      </c>
      <c r="I283" s="21">
        <v>997</v>
      </c>
      <c r="J283" s="22">
        <v>5.1153460381143427E-2</v>
      </c>
      <c r="K283" s="21">
        <v>59</v>
      </c>
      <c r="L283" s="21">
        <v>1003</v>
      </c>
      <c r="M283" s="22">
        <v>5.8823529411764705E-2</v>
      </c>
      <c r="N283" s="13">
        <v>0.15686274509803921</v>
      </c>
      <c r="O283" s="36" t="s">
        <v>315</v>
      </c>
      <c r="P283" s="37">
        <v>0</v>
      </c>
      <c r="Q283" s="50" t="s">
        <v>315</v>
      </c>
      <c r="R283" s="40">
        <v>0</v>
      </c>
      <c r="S283" s="23" t="s">
        <v>315</v>
      </c>
      <c r="T283" s="44">
        <v>0</v>
      </c>
      <c r="U283" s="28" t="s">
        <v>315</v>
      </c>
      <c r="V283" s="29">
        <v>0</v>
      </c>
      <c r="W283" s="41"/>
      <c r="X283" s="46">
        <v>0</v>
      </c>
    </row>
    <row r="284" spans="1:24" x14ac:dyDescent="0.2">
      <c r="A284" s="9" t="s">
        <v>1</v>
      </c>
      <c r="B284" s="9">
        <v>25</v>
      </c>
      <c r="C284" s="10">
        <v>2512420</v>
      </c>
      <c r="D284" s="11" t="s">
        <v>276</v>
      </c>
      <c r="E284" s="21">
        <v>75</v>
      </c>
      <c r="F284" s="21">
        <v>1295</v>
      </c>
      <c r="G284" s="22">
        <v>5.7915057915057917E-2</v>
      </c>
      <c r="H284" s="21">
        <v>68</v>
      </c>
      <c r="I284" s="21">
        <v>1259</v>
      </c>
      <c r="J284" s="22">
        <v>5.4011119936457505E-2</v>
      </c>
      <c r="K284" s="21">
        <v>80</v>
      </c>
      <c r="L284" s="21">
        <v>1258</v>
      </c>
      <c r="M284" s="22">
        <v>6.3593004769475353E-2</v>
      </c>
      <c r="N284" s="13">
        <v>0.17647058823529413</v>
      </c>
      <c r="O284" s="36" t="s">
        <v>315</v>
      </c>
      <c r="P284" s="37">
        <v>0</v>
      </c>
      <c r="Q284" s="50" t="s">
        <v>315</v>
      </c>
      <c r="R284" s="40">
        <v>0</v>
      </c>
      <c r="S284" s="23" t="s">
        <v>315</v>
      </c>
      <c r="T284" s="44">
        <v>0</v>
      </c>
      <c r="U284" s="28" t="s">
        <v>315</v>
      </c>
      <c r="V284" s="29">
        <v>0</v>
      </c>
      <c r="W284" s="41"/>
      <c r="X284" s="46">
        <v>0</v>
      </c>
    </row>
    <row r="285" spans="1:24" x14ac:dyDescent="0.2">
      <c r="A285" s="9" t="s">
        <v>1</v>
      </c>
      <c r="B285" s="9">
        <v>25</v>
      </c>
      <c r="C285" s="10">
        <v>2512510</v>
      </c>
      <c r="D285" s="11" t="s">
        <v>277</v>
      </c>
      <c r="E285" s="21">
        <v>900</v>
      </c>
      <c r="F285" s="21">
        <v>4217</v>
      </c>
      <c r="G285" s="22">
        <v>0.21342186388427792</v>
      </c>
      <c r="H285" s="21">
        <v>669</v>
      </c>
      <c r="I285" s="21">
        <v>4104</v>
      </c>
      <c r="J285" s="22">
        <v>0.16301169590643275</v>
      </c>
      <c r="K285" s="21">
        <v>812</v>
      </c>
      <c r="L285" s="21">
        <v>4069</v>
      </c>
      <c r="M285" s="22">
        <v>0.19955763086753503</v>
      </c>
      <c r="N285" s="13">
        <v>0.21375186846038863</v>
      </c>
      <c r="O285" s="36" t="s">
        <v>315</v>
      </c>
      <c r="P285" s="37">
        <v>0</v>
      </c>
      <c r="Q285" s="50" t="s">
        <v>315</v>
      </c>
      <c r="R285" s="40">
        <v>0</v>
      </c>
      <c r="S285" s="23" t="s">
        <v>315</v>
      </c>
      <c r="T285" s="44">
        <v>0</v>
      </c>
      <c r="U285" s="28" t="s">
        <v>315</v>
      </c>
      <c r="V285" s="29">
        <v>0</v>
      </c>
      <c r="W285" s="41"/>
      <c r="X285" s="46">
        <v>0</v>
      </c>
    </row>
    <row r="286" spans="1:24" x14ac:dyDescent="0.2">
      <c r="A286" s="9" t="s">
        <v>1</v>
      </c>
      <c r="B286" s="9">
        <v>25</v>
      </c>
      <c r="C286" s="10">
        <v>2512600</v>
      </c>
      <c r="D286" s="11" t="s">
        <v>278</v>
      </c>
      <c r="E286" s="21">
        <v>159</v>
      </c>
      <c r="F286" s="21">
        <v>4099</v>
      </c>
      <c r="G286" s="22">
        <v>3.8789948767992195E-2</v>
      </c>
      <c r="H286" s="21">
        <v>138</v>
      </c>
      <c r="I286" s="21">
        <v>4014</v>
      </c>
      <c r="J286" s="22">
        <v>3.4379671150971597E-2</v>
      </c>
      <c r="K286" s="21">
        <v>176</v>
      </c>
      <c r="L286" s="21">
        <v>4038</v>
      </c>
      <c r="M286" s="22">
        <v>4.3585933630510151E-2</v>
      </c>
      <c r="N286" s="13">
        <v>0.27536231884057971</v>
      </c>
      <c r="O286" s="36" t="s">
        <v>315</v>
      </c>
      <c r="P286" s="37">
        <v>0</v>
      </c>
      <c r="Q286" s="50" t="s">
        <v>315</v>
      </c>
      <c r="R286" s="40">
        <v>0</v>
      </c>
      <c r="S286" s="23" t="s">
        <v>315</v>
      </c>
      <c r="T286" s="44">
        <v>0</v>
      </c>
      <c r="U286" s="28" t="s">
        <v>315</v>
      </c>
      <c r="V286" s="29">
        <v>0</v>
      </c>
      <c r="W286" s="41"/>
      <c r="X286" s="46">
        <v>0</v>
      </c>
    </row>
    <row r="287" spans="1:24" x14ac:dyDescent="0.2">
      <c r="A287" s="9" t="s">
        <v>1</v>
      </c>
      <c r="B287" s="9">
        <v>25</v>
      </c>
      <c r="C287" s="10">
        <v>2512630</v>
      </c>
      <c r="D287" s="11" t="s">
        <v>279</v>
      </c>
      <c r="E287" s="21">
        <v>856</v>
      </c>
      <c r="F287" s="21">
        <v>5713</v>
      </c>
      <c r="G287" s="22">
        <v>0.14983371258533171</v>
      </c>
      <c r="H287" s="21">
        <v>776</v>
      </c>
      <c r="I287" s="21">
        <v>5561</v>
      </c>
      <c r="J287" s="22">
        <v>0.139543247617335</v>
      </c>
      <c r="K287" s="21">
        <v>913</v>
      </c>
      <c r="L287" s="21">
        <v>5514</v>
      </c>
      <c r="M287" s="22">
        <v>0.16557852738483858</v>
      </c>
      <c r="N287" s="13">
        <v>0.17654639175257733</v>
      </c>
      <c r="O287" s="36" t="s">
        <v>315</v>
      </c>
      <c r="P287" s="37">
        <v>0</v>
      </c>
      <c r="Q287" s="50" t="s">
        <v>315</v>
      </c>
      <c r="R287" s="40">
        <v>0</v>
      </c>
      <c r="S287" s="23" t="s">
        <v>315</v>
      </c>
      <c r="T287" s="44">
        <v>0</v>
      </c>
      <c r="U287" s="28" t="s">
        <v>315</v>
      </c>
      <c r="V287" s="29">
        <v>0</v>
      </c>
      <c r="W287" s="41"/>
      <c r="X287" s="46">
        <v>0</v>
      </c>
    </row>
    <row r="288" spans="1:24" x14ac:dyDescent="0.2">
      <c r="A288" s="9" t="s">
        <v>1</v>
      </c>
      <c r="B288" s="9">
        <v>25</v>
      </c>
      <c r="C288" s="10">
        <v>2512660</v>
      </c>
      <c r="D288" s="11" t="s">
        <v>280</v>
      </c>
      <c r="E288" s="21">
        <v>141</v>
      </c>
      <c r="F288" s="21">
        <v>5041</v>
      </c>
      <c r="G288" s="22">
        <v>2.7970640745883752E-2</v>
      </c>
      <c r="H288" s="21">
        <v>120</v>
      </c>
      <c r="I288" s="21">
        <v>4947</v>
      </c>
      <c r="J288" s="22">
        <v>2.4257125530624622E-2</v>
      </c>
      <c r="K288" s="21">
        <v>97</v>
      </c>
      <c r="L288" s="21">
        <v>4996</v>
      </c>
      <c r="M288" s="22">
        <v>1.9415532425940754E-2</v>
      </c>
      <c r="N288" s="13">
        <v>-0.19166666666666668</v>
      </c>
      <c r="O288" s="58" t="s">
        <v>314</v>
      </c>
      <c r="P288" s="59">
        <v>100101</v>
      </c>
      <c r="Q288" s="50" t="s">
        <v>315</v>
      </c>
      <c r="R288" s="40">
        <v>0</v>
      </c>
      <c r="S288" s="23" t="s">
        <v>315</v>
      </c>
      <c r="T288" s="44">
        <v>0</v>
      </c>
      <c r="U288" s="28" t="s">
        <v>315</v>
      </c>
      <c r="V288" s="29">
        <v>0</v>
      </c>
      <c r="W288" s="41"/>
      <c r="X288" s="63">
        <v>100101</v>
      </c>
    </row>
    <row r="289" spans="1:24" x14ac:dyDescent="0.2">
      <c r="A289" s="9" t="s">
        <v>1</v>
      </c>
      <c r="B289" s="9">
        <v>25</v>
      </c>
      <c r="C289" s="10">
        <v>2512690</v>
      </c>
      <c r="D289" s="11" t="s">
        <v>281</v>
      </c>
      <c r="E289" s="21">
        <v>5</v>
      </c>
      <c r="F289" s="21">
        <v>93</v>
      </c>
      <c r="G289" s="22">
        <v>5.3763440860215055E-2</v>
      </c>
      <c r="H289" s="21">
        <v>5</v>
      </c>
      <c r="I289" s="21">
        <v>91</v>
      </c>
      <c r="J289" s="22">
        <v>5.4945054945054944E-2</v>
      </c>
      <c r="K289" s="21">
        <v>3</v>
      </c>
      <c r="L289" s="21">
        <v>91</v>
      </c>
      <c r="M289" s="22">
        <v>3.2967032967032968E-2</v>
      </c>
      <c r="N289" s="13">
        <v>-0.4</v>
      </c>
      <c r="O289" s="36" t="s">
        <v>315</v>
      </c>
      <c r="P289" s="37">
        <v>0</v>
      </c>
      <c r="Q289" s="50" t="s">
        <v>315</v>
      </c>
      <c r="R289" s="40">
        <v>0</v>
      </c>
      <c r="S289" s="23" t="s">
        <v>315</v>
      </c>
      <c r="T289" s="44">
        <v>0</v>
      </c>
      <c r="U289" s="28" t="s">
        <v>315</v>
      </c>
      <c r="V289" s="29">
        <v>0</v>
      </c>
      <c r="W289" s="41"/>
      <c r="X289" s="46">
        <v>0</v>
      </c>
    </row>
    <row r="290" spans="1:24" x14ac:dyDescent="0.2">
      <c r="A290" s="9" t="s">
        <v>1</v>
      </c>
      <c r="B290" s="9">
        <v>25</v>
      </c>
      <c r="C290" s="10">
        <v>2512750</v>
      </c>
      <c r="D290" s="11" t="s">
        <v>282</v>
      </c>
      <c r="E290" s="21">
        <v>95</v>
      </c>
      <c r="F290" s="21">
        <v>2367</v>
      </c>
      <c r="G290" s="22">
        <v>4.0135192226446979E-2</v>
      </c>
      <c r="H290" s="21">
        <v>88</v>
      </c>
      <c r="I290" s="21">
        <v>2323</v>
      </c>
      <c r="J290" s="22">
        <v>3.7882049074472665E-2</v>
      </c>
      <c r="K290" s="21">
        <v>94</v>
      </c>
      <c r="L290" s="21">
        <v>2347</v>
      </c>
      <c r="M290" s="22">
        <v>4.0051129100979972E-2</v>
      </c>
      <c r="N290" s="13">
        <v>6.8181818181818177E-2</v>
      </c>
      <c r="O290" s="36" t="s">
        <v>315</v>
      </c>
      <c r="P290" s="37">
        <v>0</v>
      </c>
      <c r="Q290" s="50" t="s">
        <v>315</v>
      </c>
      <c r="R290" s="40">
        <v>0</v>
      </c>
      <c r="S290" s="23" t="s">
        <v>315</v>
      </c>
      <c r="T290" s="44">
        <v>0</v>
      </c>
      <c r="U290" s="28" t="s">
        <v>315</v>
      </c>
      <c r="V290" s="29">
        <v>0</v>
      </c>
      <c r="W290" s="41"/>
      <c r="X290" s="46">
        <v>0</v>
      </c>
    </row>
    <row r="291" spans="1:24" x14ac:dyDescent="0.2">
      <c r="A291" s="9" t="s">
        <v>1</v>
      </c>
      <c r="B291" s="9">
        <v>25</v>
      </c>
      <c r="C291" s="10">
        <v>2512780</v>
      </c>
      <c r="D291" s="11" t="s">
        <v>283</v>
      </c>
      <c r="E291" s="21">
        <v>166</v>
      </c>
      <c r="F291" s="21">
        <v>2104</v>
      </c>
      <c r="G291" s="22">
        <v>7.889733840304182E-2</v>
      </c>
      <c r="H291" s="21">
        <v>158</v>
      </c>
      <c r="I291" s="21">
        <v>2070</v>
      </c>
      <c r="J291" s="22">
        <v>7.6328502415458938E-2</v>
      </c>
      <c r="K291" s="21">
        <v>210</v>
      </c>
      <c r="L291" s="21">
        <v>2093</v>
      </c>
      <c r="M291" s="22">
        <v>0.10033444816053512</v>
      </c>
      <c r="N291" s="13">
        <v>0.32911392405063289</v>
      </c>
      <c r="O291" s="36" t="s">
        <v>315</v>
      </c>
      <c r="P291" s="37">
        <v>0</v>
      </c>
      <c r="Q291" s="50" t="s">
        <v>315</v>
      </c>
      <c r="R291" s="40">
        <v>0</v>
      </c>
      <c r="S291" s="23" t="s">
        <v>315</v>
      </c>
      <c r="T291" s="44">
        <v>0</v>
      </c>
      <c r="U291" s="28" t="s">
        <v>315</v>
      </c>
      <c r="V291" s="29">
        <v>0</v>
      </c>
      <c r="W291" s="41"/>
      <c r="X291" s="46">
        <v>0</v>
      </c>
    </row>
    <row r="292" spans="1:24" x14ac:dyDescent="0.2">
      <c r="A292" s="9" t="s">
        <v>1</v>
      </c>
      <c r="B292" s="9">
        <v>25</v>
      </c>
      <c r="C292" s="10">
        <v>2512810</v>
      </c>
      <c r="D292" s="11" t="s">
        <v>284</v>
      </c>
      <c r="E292" s="21">
        <v>60</v>
      </c>
      <c r="F292" s="21">
        <v>3297</v>
      </c>
      <c r="G292" s="22">
        <v>1.8198362147406732E-2</v>
      </c>
      <c r="H292" s="21">
        <v>45</v>
      </c>
      <c r="I292" s="21">
        <v>3238</v>
      </c>
      <c r="J292" s="22">
        <v>1.3897467572575664E-2</v>
      </c>
      <c r="K292" s="21">
        <v>65</v>
      </c>
      <c r="L292" s="21">
        <v>3258</v>
      </c>
      <c r="M292" s="22">
        <v>1.9950890116635974E-2</v>
      </c>
      <c r="N292" s="13">
        <v>0.44444444444444442</v>
      </c>
      <c r="O292" s="36" t="s">
        <v>315</v>
      </c>
      <c r="P292" s="37">
        <v>0</v>
      </c>
      <c r="Q292" s="50" t="s">
        <v>315</v>
      </c>
      <c r="R292" s="40">
        <v>0</v>
      </c>
      <c r="S292" s="23" t="s">
        <v>315</v>
      </c>
      <c r="T292" s="44">
        <v>0</v>
      </c>
      <c r="U292" s="28" t="s">
        <v>315</v>
      </c>
      <c r="V292" s="29">
        <v>0</v>
      </c>
      <c r="W292" s="41"/>
      <c r="X292" s="46">
        <v>0</v>
      </c>
    </row>
    <row r="293" spans="1:24" x14ac:dyDescent="0.2">
      <c r="A293" s="9" t="s">
        <v>1</v>
      </c>
      <c r="B293" s="9">
        <v>25</v>
      </c>
      <c r="C293" s="10">
        <v>2512840</v>
      </c>
      <c r="D293" s="11" t="s">
        <v>285</v>
      </c>
      <c r="E293" s="21">
        <v>657</v>
      </c>
      <c r="F293" s="21">
        <v>7169</v>
      </c>
      <c r="G293" s="22">
        <v>9.1644580834147019E-2</v>
      </c>
      <c r="H293" s="21">
        <v>554</v>
      </c>
      <c r="I293" s="21">
        <v>7041</v>
      </c>
      <c r="J293" s="22">
        <v>7.8682005396960658E-2</v>
      </c>
      <c r="K293" s="21">
        <v>649</v>
      </c>
      <c r="L293" s="21">
        <v>7084</v>
      </c>
      <c r="M293" s="22">
        <v>9.1614906832298143E-2</v>
      </c>
      <c r="N293" s="13">
        <v>0.17148014440433212</v>
      </c>
      <c r="O293" s="36" t="s">
        <v>315</v>
      </c>
      <c r="P293" s="37">
        <v>0</v>
      </c>
      <c r="Q293" s="50" t="s">
        <v>315</v>
      </c>
      <c r="R293" s="40">
        <v>0</v>
      </c>
      <c r="S293" s="23" t="s">
        <v>315</v>
      </c>
      <c r="T293" s="44">
        <v>0</v>
      </c>
      <c r="U293" s="28" t="s">
        <v>315</v>
      </c>
      <c r="V293" s="29">
        <v>0</v>
      </c>
      <c r="W293" s="41"/>
      <c r="X293" s="46">
        <v>0</v>
      </c>
    </row>
    <row r="294" spans="1:24" x14ac:dyDescent="0.2">
      <c r="A294" s="9" t="s">
        <v>1</v>
      </c>
      <c r="B294" s="9">
        <v>25</v>
      </c>
      <c r="C294" s="10">
        <v>2512870</v>
      </c>
      <c r="D294" s="11" t="s">
        <v>286</v>
      </c>
      <c r="E294" s="21">
        <v>5</v>
      </c>
      <c r="F294" s="21">
        <v>86</v>
      </c>
      <c r="G294" s="22">
        <v>5.8139534883720929E-2</v>
      </c>
      <c r="H294" s="21">
        <v>3</v>
      </c>
      <c r="I294" s="21">
        <v>84</v>
      </c>
      <c r="J294" s="22">
        <v>3.5714285714285712E-2</v>
      </c>
      <c r="K294" s="21">
        <v>5</v>
      </c>
      <c r="L294" s="21">
        <v>84</v>
      </c>
      <c r="M294" s="22">
        <v>5.9523809523809521E-2</v>
      </c>
      <c r="N294" s="13">
        <v>0.66666666666666663</v>
      </c>
      <c r="O294" s="36" t="s">
        <v>315</v>
      </c>
      <c r="P294" s="37">
        <v>0</v>
      </c>
      <c r="Q294" s="50" t="s">
        <v>315</v>
      </c>
      <c r="R294" s="40">
        <v>0</v>
      </c>
      <c r="S294" s="23" t="s">
        <v>315</v>
      </c>
      <c r="T294" s="44">
        <v>0</v>
      </c>
      <c r="U294" s="28" t="s">
        <v>315</v>
      </c>
      <c r="V294" s="29">
        <v>0</v>
      </c>
      <c r="W294" s="41"/>
      <c r="X294" s="46">
        <v>0</v>
      </c>
    </row>
    <row r="295" spans="1:24" x14ac:dyDescent="0.2">
      <c r="A295" s="9" t="s">
        <v>1</v>
      </c>
      <c r="B295" s="9">
        <v>25</v>
      </c>
      <c r="C295" s="10">
        <v>2512930</v>
      </c>
      <c r="D295" s="11" t="s">
        <v>287</v>
      </c>
      <c r="E295" s="21">
        <v>228</v>
      </c>
      <c r="F295" s="21">
        <v>4096</v>
      </c>
      <c r="G295" s="22">
        <v>5.56640625E-2</v>
      </c>
      <c r="H295" s="21">
        <v>245</v>
      </c>
      <c r="I295" s="21">
        <v>3982</v>
      </c>
      <c r="J295" s="22">
        <v>6.1526870919136112E-2</v>
      </c>
      <c r="K295" s="21">
        <v>218</v>
      </c>
      <c r="L295" s="21">
        <v>3980</v>
      </c>
      <c r="M295" s="22">
        <v>5.4773869346733665E-2</v>
      </c>
      <c r="N295" s="13">
        <v>-0.11020408163265306</v>
      </c>
      <c r="O295" s="36" t="s">
        <v>315</v>
      </c>
      <c r="P295" s="37">
        <v>0</v>
      </c>
      <c r="Q295" s="50" t="s">
        <v>315</v>
      </c>
      <c r="R295" s="40">
        <v>0</v>
      </c>
      <c r="S295" s="23" t="s">
        <v>314</v>
      </c>
      <c r="T295" s="44">
        <v>191448</v>
      </c>
      <c r="U295" s="28" t="s">
        <v>315</v>
      </c>
      <c r="V295" s="29">
        <v>0</v>
      </c>
      <c r="W295" s="41"/>
      <c r="X295" s="46">
        <v>191448</v>
      </c>
    </row>
    <row r="296" spans="1:24" x14ac:dyDescent="0.2">
      <c r="A296" s="9" t="s">
        <v>1</v>
      </c>
      <c r="B296" s="9">
        <v>25</v>
      </c>
      <c r="C296" s="10">
        <v>2512990</v>
      </c>
      <c r="D296" s="11" t="s">
        <v>288</v>
      </c>
      <c r="E296" s="21">
        <v>15</v>
      </c>
      <c r="F296" s="21">
        <v>146</v>
      </c>
      <c r="G296" s="22">
        <v>0.10273972602739725</v>
      </c>
      <c r="H296" s="21">
        <v>13</v>
      </c>
      <c r="I296" s="21">
        <v>143</v>
      </c>
      <c r="J296" s="22">
        <v>9.0909090909090912E-2</v>
      </c>
      <c r="K296" s="21">
        <v>13</v>
      </c>
      <c r="L296" s="21">
        <v>143</v>
      </c>
      <c r="M296" s="22">
        <v>9.0909090909090912E-2</v>
      </c>
      <c r="N296" s="13">
        <v>0</v>
      </c>
      <c r="O296" s="36" t="s">
        <v>315</v>
      </c>
      <c r="P296" s="37">
        <v>0</v>
      </c>
      <c r="Q296" s="50" t="s">
        <v>315</v>
      </c>
      <c r="R296" s="40">
        <v>0</v>
      </c>
      <c r="S296" s="23" t="s">
        <v>315</v>
      </c>
      <c r="T296" s="44">
        <v>0</v>
      </c>
      <c r="U296" s="28" t="s">
        <v>314</v>
      </c>
      <c r="V296" s="29">
        <v>2565</v>
      </c>
      <c r="W296" s="41" t="s">
        <v>331</v>
      </c>
      <c r="X296" s="46">
        <v>0</v>
      </c>
    </row>
    <row r="297" spans="1:24" x14ac:dyDescent="0.2">
      <c r="A297" s="9" t="s">
        <v>1</v>
      </c>
      <c r="B297" s="9">
        <v>25</v>
      </c>
      <c r="C297" s="10">
        <v>2513050</v>
      </c>
      <c r="D297" s="11" t="s">
        <v>289</v>
      </c>
      <c r="E297" s="21">
        <v>138</v>
      </c>
      <c r="F297" s="21">
        <v>3858</v>
      </c>
      <c r="G297" s="22">
        <v>3.5769828926905133E-2</v>
      </c>
      <c r="H297" s="21">
        <v>119</v>
      </c>
      <c r="I297" s="21">
        <v>3787</v>
      </c>
      <c r="J297" s="22">
        <v>3.1423290203327174E-2</v>
      </c>
      <c r="K297" s="21">
        <v>147</v>
      </c>
      <c r="L297" s="21">
        <v>3824</v>
      </c>
      <c r="M297" s="22">
        <v>3.8441422594142259E-2</v>
      </c>
      <c r="N297" s="13">
        <v>0.23529411764705882</v>
      </c>
      <c r="O297" s="36" t="s">
        <v>315</v>
      </c>
      <c r="P297" s="37">
        <v>0</v>
      </c>
      <c r="Q297" s="50" t="s">
        <v>315</v>
      </c>
      <c r="R297" s="40">
        <v>0</v>
      </c>
      <c r="S297" s="23" t="s">
        <v>315</v>
      </c>
      <c r="T297" s="44">
        <v>0</v>
      </c>
      <c r="U297" s="28" t="s">
        <v>315</v>
      </c>
      <c r="V297" s="29">
        <v>0</v>
      </c>
      <c r="W297" s="41"/>
      <c r="X297" s="46">
        <v>0</v>
      </c>
    </row>
    <row r="298" spans="1:24" x14ac:dyDescent="0.2">
      <c r="A298" s="9" t="s">
        <v>1</v>
      </c>
      <c r="B298" s="9">
        <v>25</v>
      </c>
      <c r="C298" s="10">
        <v>2513080</v>
      </c>
      <c r="D298" s="11" t="s">
        <v>290</v>
      </c>
      <c r="E298" s="21">
        <v>229</v>
      </c>
      <c r="F298" s="21">
        <v>1712</v>
      </c>
      <c r="G298" s="22">
        <v>0.13376168224299065</v>
      </c>
      <c r="H298" s="21">
        <v>227</v>
      </c>
      <c r="I298" s="21">
        <v>1676</v>
      </c>
      <c r="J298" s="22">
        <v>0.13544152744630072</v>
      </c>
      <c r="K298" s="21">
        <v>213</v>
      </c>
      <c r="L298" s="21">
        <v>1686</v>
      </c>
      <c r="M298" s="22">
        <v>0.12633451957295375</v>
      </c>
      <c r="N298" s="13">
        <v>-6.1674008810572688E-2</v>
      </c>
      <c r="O298" s="36" t="s">
        <v>315</v>
      </c>
      <c r="P298" s="37">
        <v>0</v>
      </c>
      <c r="Q298" s="50" t="s">
        <v>315</v>
      </c>
      <c r="R298" s="40">
        <v>0</v>
      </c>
      <c r="S298" s="23" t="s">
        <v>315</v>
      </c>
      <c r="T298" s="44">
        <v>0</v>
      </c>
      <c r="U298" s="28" t="s">
        <v>314</v>
      </c>
      <c r="V298" s="29">
        <v>31894</v>
      </c>
      <c r="W298" s="41" t="s">
        <v>330</v>
      </c>
      <c r="X298" s="46">
        <v>0</v>
      </c>
    </row>
    <row r="299" spans="1:24" x14ac:dyDescent="0.2">
      <c r="A299" s="9" t="s">
        <v>1</v>
      </c>
      <c r="B299" s="9">
        <v>25</v>
      </c>
      <c r="C299" s="10">
        <v>2513110</v>
      </c>
      <c r="D299" s="11" t="s">
        <v>291</v>
      </c>
      <c r="E299" s="21">
        <v>137</v>
      </c>
      <c r="F299" s="21">
        <v>4928</v>
      </c>
      <c r="G299" s="22">
        <v>2.7800324675324676E-2</v>
      </c>
      <c r="H299" s="21">
        <v>117</v>
      </c>
      <c r="I299" s="21">
        <v>4837</v>
      </c>
      <c r="J299" s="22">
        <v>2.4188546619805663E-2</v>
      </c>
      <c r="K299" s="21">
        <v>113</v>
      </c>
      <c r="L299" s="21">
        <v>4884</v>
      </c>
      <c r="M299" s="22">
        <v>2.3136773136773137E-2</v>
      </c>
      <c r="N299" s="13">
        <v>-3.4188034188034191E-2</v>
      </c>
      <c r="O299" s="36" t="s">
        <v>314</v>
      </c>
      <c r="P299" s="37">
        <v>97421</v>
      </c>
      <c r="Q299" s="50" t="s">
        <v>315</v>
      </c>
      <c r="R299" s="40">
        <v>0</v>
      </c>
      <c r="S299" s="23" t="s">
        <v>315</v>
      </c>
      <c r="T299" s="44">
        <v>0</v>
      </c>
      <c r="U299" s="28" t="s">
        <v>315</v>
      </c>
      <c r="V299" s="29">
        <v>0</v>
      </c>
      <c r="W299" s="41"/>
      <c r="X299" s="46">
        <v>97421</v>
      </c>
    </row>
    <row r="300" spans="1:24" x14ac:dyDescent="0.2">
      <c r="A300" s="9" t="s">
        <v>1</v>
      </c>
      <c r="B300" s="9">
        <v>25</v>
      </c>
      <c r="C300" s="10">
        <v>2513170</v>
      </c>
      <c r="D300" s="11" t="s">
        <v>292</v>
      </c>
      <c r="E300" s="21">
        <v>263</v>
      </c>
      <c r="F300" s="21">
        <v>2466</v>
      </c>
      <c r="G300" s="22">
        <v>0.10665044606650446</v>
      </c>
      <c r="H300" s="21">
        <v>235</v>
      </c>
      <c r="I300" s="21">
        <v>2417</v>
      </c>
      <c r="J300" s="22">
        <v>9.7227968556061237E-2</v>
      </c>
      <c r="K300" s="21">
        <v>216</v>
      </c>
      <c r="L300" s="21">
        <v>2396</v>
      </c>
      <c r="M300" s="22">
        <v>9.0150250417362271E-2</v>
      </c>
      <c r="N300" s="13">
        <v>-8.085106382978724E-2</v>
      </c>
      <c r="O300" s="36" t="s">
        <v>315</v>
      </c>
      <c r="P300" s="37">
        <v>0</v>
      </c>
      <c r="Q300" s="50" t="s">
        <v>315</v>
      </c>
      <c r="R300" s="40">
        <v>0</v>
      </c>
      <c r="S300" s="23" t="s">
        <v>315</v>
      </c>
      <c r="T300" s="44">
        <v>0</v>
      </c>
      <c r="U300" s="60" t="s">
        <v>315</v>
      </c>
      <c r="V300" s="29">
        <v>0</v>
      </c>
      <c r="W300" s="41"/>
      <c r="X300" s="46">
        <v>0</v>
      </c>
    </row>
    <row r="301" spans="1:24" x14ac:dyDescent="0.2">
      <c r="A301" s="9" t="s">
        <v>1</v>
      </c>
      <c r="B301" s="9">
        <v>25</v>
      </c>
      <c r="C301" s="10">
        <v>2513200</v>
      </c>
      <c r="D301" s="11" t="s">
        <v>293</v>
      </c>
      <c r="E301" s="21">
        <v>474</v>
      </c>
      <c r="F301" s="21">
        <v>5217</v>
      </c>
      <c r="G301" s="22">
        <v>9.0856814261069577E-2</v>
      </c>
      <c r="H301" s="21">
        <v>483</v>
      </c>
      <c r="I301" s="21">
        <v>5120</v>
      </c>
      <c r="J301" s="22">
        <v>9.4335937499999994E-2</v>
      </c>
      <c r="K301" s="21">
        <v>489</v>
      </c>
      <c r="L301" s="21">
        <v>5170</v>
      </c>
      <c r="M301" s="22">
        <v>9.4584139264990333E-2</v>
      </c>
      <c r="N301" s="13">
        <v>1.2422360248447204E-2</v>
      </c>
      <c r="O301" s="36" t="s">
        <v>315</v>
      </c>
      <c r="P301" s="37">
        <v>0</v>
      </c>
      <c r="Q301" s="50" t="s">
        <v>315</v>
      </c>
      <c r="R301" s="40">
        <v>0</v>
      </c>
      <c r="S301" s="23" t="s">
        <v>315</v>
      </c>
      <c r="T301" s="44">
        <v>0</v>
      </c>
      <c r="U301" s="28" t="s">
        <v>315</v>
      </c>
      <c r="V301" s="29">
        <v>0</v>
      </c>
      <c r="W301" s="41"/>
      <c r="X301" s="46">
        <v>0</v>
      </c>
    </row>
    <row r="302" spans="1:24" x14ac:dyDescent="0.2">
      <c r="A302" s="9" t="s">
        <v>1</v>
      </c>
      <c r="B302" s="9">
        <v>25</v>
      </c>
      <c r="C302" s="10">
        <v>2513230</v>
      </c>
      <c r="D302" s="11" t="s">
        <v>294</v>
      </c>
      <c r="E302" s="21">
        <v>5985</v>
      </c>
      <c r="F302" s="21">
        <v>28957</v>
      </c>
      <c r="G302" s="22">
        <v>0.20668577546016506</v>
      </c>
      <c r="H302" s="21">
        <v>5830</v>
      </c>
      <c r="I302" s="21">
        <v>28353</v>
      </c>
      <c r="J302" s="22">
        <v>0.20562198003738583</v>
      </c>
      <c r="K302" s="21">
        <v>6223</v>
      </c>
      <c r="L302" s="21">
        <v>28526</v>
      </c>
      <c r="M302" s="22">
        <v>0.21815186145972096</v>
      </c>
      <c r="N302" s="13">
        <v>6.740994854202402E-2</v>
      </c>
      <c r="O302" s="36" t="s">
        <v>315</v>
      </c>
      <c r="P302" s="37">
        <v>0</v>
      </c>
      <c r="Q302" s="50" t="s">
        <v>315</v>
      </c>
      <c r="R302" s="40">
        <v>0</v>
      </c>
      <c r="S302" s="23" t="s">
        <v>315</v>
      </c>
      <c r="T302" s="44">
        <v>0</v>
      </c>
      <c r="U302" s="28" t="s">
        <v>315</v>
      </c>
      <c r="V302" s="29">
        <v>0</v>
      </c>
      <c r="W302" s="41"/>
      <c r="X302" s="46">
        <v>0</v>
      </c>
    </row>
    <row r="303" spans="1:24" x14ac:dyDescent="0.2">
      <c r="A303" s="9" t="s">
        <v>1</v>
      </c>
      <c r="B303" s="9">
        <v>25</v>
      </c>
      <c r="C303" s="10">
        <v>2513260</v>
      </c>
      <c r="D303" s="11" t="s">
        <v>295</v>
      </c>
      <c r="E303" s="21">
        <v>11</v>
      </c>
      <c r="F303" s="21">
        <v>129</v>
      </c>
      <c r="G303" s="22">
        <v>8.5271317829457363E-2</v>
      </c>
      <c r="H303" s="21">
        <v>8</v>
      </c>
      <c r="I303" s="21">
        <v>126</v>
      </c>
      <c r="J303" s="22">
        <v>6.3492063492063489E-2</v>
      </c>
      <c r="K303" s="21">
        <v>17</v>
      </c>
      <c r="L303" s="21">
        <v>127</v>
      </c>
      <c r="M303" s="22">
        <v>0.13385826771653545</v>
      </c>
      <c r="N303" s="13">
        <v>1.125</v>
      </c>
      <c r="O303" s="36" t="s">
        <v>315</v>
      </c>
      <c r="P303" s="37">
        <v>0</v>
      </c>
      <c r="Q303" s="50" t="s">
        <v>315</v>
      </c>
      <c r="R303" s="40">
        <v>0</v>
      </c>
      <c r="S303" s="23" t="s">
        <v>315</v>
      </c>
      <c r="T303" s="44">
        <v>0</v>
      </c>
      <c r="U303" s="30" t="s">
        <v>314</v>
      </c>
      <c r="V303" s="29">
        <v>3971</v>
      </c>
      <c r="W303" s="41" t="s">
        <v>331</v>
      </c>
      <c r="X303" s="46">
        <v>0</v>
      </c>
    </row>
    <row r="304" spans="1:24" x14ac:dyDescent="0.2">
      <c r="A304" s="9" t="s">
        <v>1</v>
      </c>
      <c r="B304" s="9">
        <v>25</v>
      </c>
      <c r="C304" s="10">
        <v>2513290</v>
      </c>
      <c r="D304" s="11" t="s">
        <v>296</v>
      </c>
      <c r="E304" s="21">
        <v>42</v>
      </c>
      <c r="F304" s="21">
        <v>1087</v>
      </c>
      <c r="G304" s="22">
        <v>3.8638454461821528E-2</v>
      </c>
      <c r="H304" s="21">
        <v>34</v>
      </c>
      <c r="I304" s="21">
        <v>1068</v>
      </c>
      <c r="J304" s="22">
        <v>3.1835205992509365E-2</v>
      </c>
      <c r="K304" s="21">
        <v>39</v>
      </c>
      <c r="L304" s="21">
        <v>1074</v>
      </c>
      <c r="M304" s="22">
        <v>3.6312849162011177E-2</v>
      </c>
      <c r="N304" s="13">
        <v>0.14705882352941177</v>
      </c>
      <c r="O304" s="36" t="s">
        <v>315</v>
      </c>
      <c r="P304" s="37">
        <v>0</v>
      </c>
      <c r="Q304" s="50" t="s">
        <v>315</v>
      </c>
      <c r="R304" s="40">
        <v>0</v>
      </c>
      <c r="S304" s="23" t="s">
        <v>315</v>
      </c>
      <c r="T304" s="44">
        <v>0</v>
      </c>
      <c r="U304" s="28" t="s">
        <v>315</v>
      </c>
      <c r="V304" s="29">
        <v>0</v>
      </c>
      <c r="W304" s="41"/>
      <c r="X304" s="46">
        <v>0</v>
      </c>
    </row>
  </sheetData>
  <autoFilter ref="A9:X304" xr:uid="{597C25AE-F307-41FC-A3FD-A8DF1C3A78C3}">
    <sortState xmlns:xlrd2="http://schemas.microsoft.com/office/spreadsheetml/2017/richdata2" ref="A10:X304">
      <sortCondition ref="D9:D304"/>
    </sortState>
  </autoFilter>
  <mergeCells count="9">
    <mergeCell ref="U6:W7"/>
    <mergeCell ref="E4:G4"/>
    <mergeCell ref="N4:N8"/>
    <mergeCell ref="O5:X5"/>
    <mergeCell ref="O6:P7"/>
    <mergeCell ref="Q6:R7"/>
    <mergeCell ref="S6:T7"/>
    <mergeCell ref="H4:J4"/>
    <mergeCell ref="K4:M4"/>
  </mergeCells>
  <conditionalFormatting sqref="N10:N304">
    <cfRule type="colorScale" priority="9">
      <colorScale>
        <cfvo type="min"/>
        <cfvo type="num" val="0"/>
        <cfvo type="max"/>
        <color rgb="FFF8696B"/>
        <color theme="0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1" bottom="1" header="0.5" footer="0.5"/>
  <pageSetup scale="77" fitToHeight="0" orientation="portrait" r:id="rId1"/>
  <headerFooter alignWithMargins="0">
    <oddHeader>&amp;R&amp;P</oddHeader>
  </headerFooter>
  <legacyDrawing r:id="rId2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Title I Warning Chart FY26</vt:lpstr>
      <vt:lpstr>leastwothree</vt:lpstr>
      <vt:lpstr>'Title I Warning Chart FY26'!Print_Area</vt:lpstr>
      <vt:lpstr>'Title I Warning Chart FY26'!Print_Titles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FY26 Estimates Warning Chart</dc:title>
  <dc:subject/>
  <dc:creator>DESE</dc:creator>
  <cp:keywords/>
  <dc:description/>
  <cp:lastModifiedBy>Zou, Dong (EOE)</cp:lastModifiedBy>
  <cp:revision/>
  <dcterms:created xsi:type="dcterms:W3CDTF">2019-01-08T18:29:31Z</dcterms:created>
  <dcterms:modified xsi:type="dcterms:W3CDTF">2025-01-16T19:44:43Z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16 2025 12:00AM</vt:lpwstr>
  </property>
</Properties>
</file>